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4 自立支援係\01　サービス関係\04　事業所指定関係\02　様式\01　共通\介護給付費等算定届（加算届）\明石市様式\新\"/>
    </mc:Choice>
  </mc:AlternateContent>
  <bookViews>
    <workbookView xWindow="0" yWindow="0" windowWidth="20175" windowHeight="6660" tabRatio="880" activeTab="1"/>
  </bookViews>
  <sheets>
    <sheet name="別紙13" sheetId="64" r:id="rId1"/>
    <sheet name="別紙13 (記載例)" sheetId="65" r:id="rId2"/>
  </sheets>
  <definedNames>
    <definedName name="_xlnm.Print_Area" localSheetId="0">別紙13!$A$1:$D$25</definedName>
    <definedName name="_xlnm.Print_Area" localSheetId="1">'別紙13 (記載例)'!$A$1:$D$25</definedName>
  </definedNames>
  <calcPr calcId="162913"/>
</workbook>
</file>

<file path=xl/calcChain.xml><?xml version="1.0" encoding="utf-8"?>
<calcChain xmlns="http://schemas.openxmlformats.org/spreadsheetml/2006/main">
  <c r="C23" i="64" l="1"/>
  <c r="C25" i="64" s="1"/>
  <c r="D7" i="65"/>
  <c r="D8" i="65"/>
  <c r="D9" i="65"/>
  <c r="D10" i="65"/>
  <c r="D11" i="65"/>
  <c r="C12" i="65"/>
  <c r="C23" i="65"/>
  <c r="C25" i="65" s="1"/>
  <c r="D25" i="65" s="1"/>
  <c r="D12" i="65" l="1"/>
  <c r="D14" i="65" s="1"/>
</calcChain>
</file>

<file path=xl/sharedStrings.xml><?xml version="1.0" encoding="utf-8"?>
<sst xmlns="http://schemas.openxmlformats.org/spreadsheetml/2006/main" count="70" uniqueCount="23">
  <si>
    <t>合計</t>
    <rPh sb="0" eb="2">
      <t>ゴウケイ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</si>
  <si>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</si>
  <si>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上記以外</t>
    <rPh sb="0" eb="2">
      <t>ジョウキ</t>
    </rPh>
    <rPh sb="2" eb="4">
      <t>イガイ</t>
    </rPh>
    <phoneticPr fontId="2"/>
  </si>
  <si>
    <t>小計　ａ</t>
    <rPh sb="0" eb="2">
      <t>ショウケイ</t>
    </rPh>
    <phoneticPr fontId="2"/>
  </si>
  <si>
    <t>合計　ｂ</t>
    <rPh sb="0" eb="2">
      <t>ゴウケイ</t>
    </rPh>
    <phoneticPr fontId="2"/>
  </si>
  <si>
    <t>利用者数　b</t>
    <rPh sb="0" eb="2">
      <t>リヨウ</t>
    </rPh>
    <rPh sb="2" eb="3">
      <t>シャ</t>
    </rPh>
    <rPh sb="3" eb="4">
      <t>スウ</t>
    </rPh>
    <phoneticPr fontId="2"/>
  </si>
  <si>
    <t>（別紙１３）</t>
    <rPh sb="1" eb="3">
      <t>ベッシ</t>
    </rPh>
    <phoneticPr fontId="2"/>
  </si>
  <si>
    <t>生活介護利用者の状況</t>
    <rPh sb="0" eb="2">
      <t>セイカツ</t>
    </rPh>
    <rPh sb="2" eb="4">
      <t>カイゴ</t>
    </rPh>
    <rPh sb="4" eb="7">
      <t>リヨウシャ</t>
    </rPh>
    <rPh sb="8" eb="10">
      <t>ジョウキョウ</t>
    </rPh>
    <phoneticPr fontId="2"/>
  </si>
  <si>
    <t>障害程度区分　a</t>
  </si>
  <si>
    <t>a　×　b　</t>
  </si>
  <si>
    <t>　</t>
  </si>
  <si>
    <t>…　c</t>
  </si>
  <si>
    <t>…　d</t>
  </si>
  <si>
    <t>d　／  c</t>
  </si>
  <si>
    <t>２．通所生活介護事業所において人員配置体制加算(Ⅰ)(Ⅱ)を算定する場合</t>
    <rPh sb="30" eb="32">
      <t>サンテイ</t>
    </rPh>
    <rPh sb="34" eb="36">
      <t>バアイ</t>
    </rPh>
    <phoneticPr fontId="2"/>
  </si>
  <si>
    <t>４以下で行動関連項目
の点数合計8点以上</t>
    <rPh sb="1" eb="3">
      <t>イカ</t>
    </rPh>
    <rPh sb="4" eb="6">
      <t>コウドウ</t>
    </rPh>
    <rPh sb="6" eb="8">
      <t>カンレン</t>
    </rPh>
    <rPh sb="8" eb="10">
      <t>コウモク</t>
    </rPh>
    <rPh sb="12" eb="14">
      <t>テンスウ</t>
    </rPh>
    <rPh sb="14" eb="16">
      <t>ゴウケイ</t>
    </rPh>
    <rPh sb="17" eb="18">
      <t>テン</t>
    </rPh>
    <rPh sb="18" eb="20">
      <t>イジョウ</t>
    </rPh>
    <phoneticPr fontId="2"/>
  </si>
  <si>
    <t>４以下でたんの吸引等を必要とする者</t>
    <rPh sb="7" eb="9">
      <t>キュウイン</t>
    </rPh>
    <rPh sb="9" eb="10">
      <t>トウ</t>
    </rPh>
    <rPh sb="11" eb="13">
      <t>ヒツヨウ</t>
    </rPh>
    <rPh sb="16" eb="17">
      <t>モノ</t>
    </rPh>
    <phoneticPr fontId="2"/>
  </si>
  <si>
    <t>ａ／ｂ×100　</t>
  </si>
  <si>
    <t>（別紙１３）記載例</t>
    <rPh sb="1" eb="3">
      <t>ベッシ</t>
    </rPh>
    <rPh sb="6" eb="9">
      <t>キサイレイ</t>
    </rPh>
    <phoneticPr fontId="2"/>
  </si>
  <si>
    <t>障害支援区分　a</t>
    <rPh sb="2" eb="4">
      <t>シエン</t>
    </rPh>
    <phoneticPr fontId="2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</si>
  <si>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2"/>
  </si>
  <si>
    <t>障害支援区分等</t>
    <rPh sb="2" eb="4">
      <t>シエン</t>
    </rPh>
    <rPh sb="6" eb="7">
      <t>トウ</t>
    </rPh>
    <phoneticPr fontId="2"/>
  </si>
  <si>
    <t>１．平均障害支援区分の算出</t>
    <rPh sb="2" eb="4">
      <t>ヘイキン</t>
    </rPh>
    <rPh sb="4" eb="6">
      <t>ショウガイ</t>
    </rPh>
    <rPh sb="6" eb="8">
      <t>シエン</t>
    </rPh>
    <rPh sb="8" eb="10">
      <t>クブン</t>
    </rPh>
    <rPh sb="11" eb="13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</si>
</sst>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2" borderId="31" applyNumberFormat="0" applyFont="0" applyAlignment="0" applyProtection="0">
      <alignment vertical="center"/>
    </xf>
    <xf numFmtId="0" fontId="10" fillId="0" borderId="3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3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31" borderId="3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43">
    <xf numFmtId="0" fontId="0" fillId="0" borderId="0" xfId="0" applyAlignment="1"/>
    <xf numFmtId="0" fontId="3" fillId="0" borderId="0" xfId="42" applyFont="1" applyAlignment="1">
      <alignment horizontal="left" vertical="center"/>
    </xf>
    <xf numFmtId="0" fontId="3" fillId="0" borderId="0" xfId="42" applyFont="1">
      <alignment vertical="center"/>
    </xf>
    <xf numFmtId="0" fontId="4" fillId="0" borderId="0" xfId="42" applyFont="1" applyAlignment="1">
      <alignment horizontal="center" vertical="center"/>
    </xf>
    <xf numFmtId="0" fontId="4" fillId="0" borderId="0" xfId="42" applyFont="1" applyAlignment="1">
      <alignment vertical="center"/>
    </xf>
    <xf numFmtId="0" fontId="3" fillId="0" borderId="0" xfId="42" applyFont="1" applyBorder="1" applyAlignment="1">
      <alignment horizontal="left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2" xfId="42" applyFont="1" applyFill="1" applyBorder="1" applyAlignment="1">
      <alignment horizontal="center" vertical="center" wrapText="1"/>
    </xf>
    <xf numFmtId="0" fontId="3" fillId="0" borderId="3" xfId="42" applyFont="1" applyFill="1" applyBorder="1" applyAlignment="1">
      <alignment horizontal="center" vertical="center" wrapText="1"/>
    </xf>
    <xf numFmtId="0" fontId="3" fillId="0" borderId="0" xfId="42" applyFont="1" applyBorder="1">
      <alignment vertical="center"/>
    </xf>
    <xf numFmtId="0" fontId="3" fillId="0" borderId="4" xfId="42" applyFont="1" applyBorder="1" applyAlignment="1">
      <alignment horizontal="center" vertical="center" shrinkToFit="1"/>
    </xf>
    <xf numFmtId="0" fontId="3" fillId="0" borderId="5" xfId="42" applyFont="1" applyBorder="1" applyAlignment="1">
      <alignment horizontal="right" vertical="center"/>
    </xf>
    <xf numFmtId="0" fontId="3" fillId="0" borderId="6" xfId="42" applyFont="1" applyBorder="1" applyAlignment="1">
      <alignment horizontal="center" vertical="center"/>
    </xf>
    <xf numFmtId="0" fontId="3" fillId="0" borderId="7" xfId="42" applyFont="1" applyBorder="1" applyAlignment="1">
      <alignment horizontal="center" vertical="center" shrinkToFit="1"/>
    </xf>
    <xf numFmtId="0" fontId="3" fillId="0" borderId="8" xfId="42" applyFont="1" applyBorder="1" applyAlignment="1">
      <alignment horizontal="right" vertical="center"/>
    </xf>
    <xf numFmtId="0" fontId="3" fillId="0" borderId="7" xfId="42" applyFont="1" applyBorder="1" applyAlignment="1">
      <alignment horizontal="center" vertical="center" wrapText="1" shrinkToFit="1"/>
    </xf>
    <xf numFmtId="0" fontId="3" fillId="0" borderId="9" xfId="42" applyFont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3" fillId="0" borderId="11" xfId="42" applyFont="1" applyBorder="1" applyAlignment="1">
      <alignment horizontal="center" vertical="center"/>
    </xf>
    <xf numFmtId="0" fontId="3" fillId="0" borderId="12" xfId="42" applyFont="1" applyBorder="1" applyAlignment="1">
      <alignment horizontal="center" vertical="center"/>
    </xf>
    <xf numFmtId="0" fontId="3" fillId="0" borderId="13" xfId="42" applyFont="1" applyBorder="1" applyAlignment="1">
      <alignment horizontal="center" vertical="center" wrapText="1" shrinkToFit="1"/>
    </xf>
    <xf numFmtId="0" fontId="3" fillId="0" borderId="14" xfId="42" applyFont="1" applyBorder="1" applyAlignment="1">
      <alignment horizontal="center" vertical="center"/>
    </xf>
    <xf numFmtId="0" fontId="3" fillId="0" borderId="15" xfId="42" applyFont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3" fillId="0" borderId="0" xfId="42" applyFont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horizontal="center" vertical="center" wrapText="1"/>
    </xf>
    <xf numFmtId="0" fontId="3" fillId="0" borderId="0" xfId="42" applyFont="1" applyFill="1" applyBorder="1" applyAlignment="1">
      <alignment horizontal="center" vertical="center" wrapText="1"/>
    </xf>
    <xf numFmtId="0" fontId="3" fillId="0" borderId="18" xfId="42" applyFont="1" applyBorder="1" applyAlignment="1">
      <alignment horizontal="center" vertical="center" shrinkToFit="1"/>
    </xf>
    <xf numFmtId="0" fontId="3" fillId="0" borderId="19" xfId="42" applyFont="1" applyBorder="1" applyAlignment="1">
      <alignment horizontal="right" vertical="center"/>
    </xf>
    <xf numFmtId="0" fontId="3" fillId="0" borderId="20" xfId="42" applyFont="1" applyBorder="1" applyAlignment="1">
      <alignment horizontal="right" vertical="center"/>
    </xf>
    <xf numFmtId="0" fontId="3" fillId="0" borderId="21" xfId="42" applyFont="1" applyBorder="1" applyAlignment="1">
      <alignment horizontal="center" vertical="center" wrapText="1" shrinkToFit="1"/>
    </xf>
    <xf numFmtId="0" fontId="3" fillId="0" borderId="22" xfId="42" applyFont="1" applyBorder="1" applyAlignment="1">
      <alignment horizontal="right" vertical="center"/>
    </xf>
    <xf numFmtId="0" fontId="3" fillId="0" borderId="23" xfId="42" applyFont="1" applyBorder="1" applyAlignment="1">
      <alignment horizontal="center" vertical="center"/>
    </xf>
    <xf numFmtId="0" fontId="3" fillId="0" borderId="24" xfId="42" applyFont="1" applyBorder="1" applyAlignment="1">
      <alignment horizontal="right" vertical="center"/>
    </xf>
    <xf numFmtId="0" fontId="3" fillId="0" borderId="25" xfId="42" applyFont="1" applyBorder="1" applyAlignment="1">
      <alignment horizontal="center" vertical="center"/>
    </xf>
    <xf numFmtId="0" fontId="3" fillId="0" borderId="26" xfId="42" applyFont="1" applyBorder="1" applyAlignment="1">
      <alignment horizontal="center" vertical="center" shrinkToFit="1"/>
    </xf>
    <xf numFmtId="0" fontId="3" fillId="0" borderId="27" xfId="42" applyFont="1" applyBorder="1" applyAlignment="1">
      <alignment horizontal="right" vertical="center"/>
    </xf>
    <xf numFmtId="181" fontId="3" fillId="0" borderId="28" xfId="42" applyNumberFormat="1" applyFont="1" applyBorder="1" applyAlignment="1">
      <alignment horizontal="center" vertical="center"/>
    </xf>
    <xf numFmtId="0" fontId="3" fillId="0" borderId="0" xfId="42" applyFont="1" applyAlignment="1">
      <alignment horizontal="left" vertical="center"/>
    </xf>
    <xf numFmtId="0" fontId="4" fillId="0" borderId="0" xfId="42" applyFont="1" applyAlignment="1">
      <alignment horizontal="center" vertical="center"/>
    </xf>
    <xf numFmtId="0" fontId="3" fillId="0" borderId="7" xfId="42" applyFont="1" applyBorder="1" applyAlignment="1">
      <alignment horizontal="center" vertical="center" wrapText="1" shrinkToFit="1"/>
    </xf>
    <xf numFmtId="0" fontId="3" fillId="0" borderId="29" xfId="42" applyFont="1" applyBorder="1" applyAlignment="1">
      <alignment horizontal="center"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/>
    <cellStyle name="標準_③-２加算様式（就労）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8" sqref="C8"/>
    </sheetView>
  </sheetViews>
  <sheetFormatPr defaultRowHeight="21" customHeight="1"/>
  <cols>
    <col min="1" max="1" width="2.75" style="2" customWidth="1"/>
    <col min="2" max="4" width="25.625" style="2" customWidth="1"/>
    <col min="5" max="5" width="15.75" style="2" customWidth="1"/>
    <col min="6" max="16384" width="9" style="2"/>
  </cols>
  <sheetData>
    <row r="1" spans="1:6" ht="21" customHeight="1" thickTop="1">
      <c r="A1" s="39" t="s">
        <v>6</v>
      </c>
      <c r="B1" s="39"/>
      <c r="C1" s="39"/>
      <c r="D1" s="39"/>
      <c r="E1" s="39"/>
      <c r="F1" s="39"/>
    </row>
    <row r="2" spans="1:6" ht="30" customHeight="1">
      <c r="B2" s="40" t="s">
        <v>7</v>
      </c>
      <c r="C2" s="40"/>
      <c r="D2" s="40"/>
      <c r="E2" s="4"/>
    </row>
    <row r="3" spans="1:6" ht="30" customHeight="1">
      <c r="B3" s="3"/>
      <c r="C3" s="3"/>
      <c r="D3" s="3"/>
      <c r="E3" s="4"/>
    </row>
    <row r="4" spans="1:6" ht="30" customHeight="1">
      <c r="B4" s="39" t="s">
        <v>22</v>
      </c>
      <c r="C4" s="39"/>
      <c r="D4" s="39"/>
      <c r="E4" s="4"/>
    </row>
    <row r="5" spans="1:6" ht="30" customHeight="1" thickBot="1">
      <c r="B5" s="1"/>
      <c r="C5" s="1"/>
      <c r="D5" s="5"/>
      <c r="E5" s="4"/>
    </row>
    <row r="6" spans="1:6" ht="30" customHeight="1" thickBot="1">
      <c r="B6" s="6" t="s">
        <v>19</v>
      </c>
      <c r="C6" s="7" t="s">
        <v>5</v>
      </c>
      <c r="D6" s="8" t="s">
        <v>9</v>
      </c>
      <c r="E6" s="9"/>
    </row>
    <row r="7" spans="1:6" ht="30" customHeight="1">
      <c r="B7" s="10">
        <v>2</v>
      </c>
      <c r="C7" s="11" t="s">
        <v>10</v>
      </c>
      <c r="D7" s="12" t="s">
        <v>10</v>
      </c>
    </row>
    <row r="8" spans="1:6" ht="30" customHeight="1">
      <c r="B8" s="13">
        <v>3</v>
      </c>
      <c r="C8" s="14" t="s">
        <v>10</v>
      </c>
      <c r="D8" s="12" t="s">
        <v>10</v>
      </c>
    </row>
    <row r="9" spans="1:6" ht="30" customHeight="1">
      <c r="B9" s="13">
        <v>4</v>
      </c>
      <c r="C9" s="14" t="s">
        <v>10</v>
      </c>
      <c r="D9" s="12" t="s">
        <v>10</v>
      </c>
    </row>
    <row r="10" spans="1:6" ht="30" customHeight="1">
      <c r="B10" s="13">
        <v>5</v>
      </c>
      <c r="C10" s="14" t="s">
        <v>10</v>
      </c>
      <c r="D10" s="12" t="s">
        <v>10</v>
      </c>
    </row>
    <row r="11" spans="1:6" ht="30" customHeight="1">
      <c r="B11" s="13">
        <v>6</v>
      </c>
      <c r="C11" s="14" t="s">
        <v>10</v>
      </c>
      <c r="D11" s="12" t="s">
        <v>10</v>
      </c>
    </row>
    <row r="12" spans="1:6" ht="30" customHeight="1">
      <c r="B12" s="41" t="s">
        <v>0</v>
      </c>
      <c r="C12" s="16" t="s">
        <v>10</v>
      </c>
      <c r="D12" s="17" t="s">
        <v>10</v>
      </c>
    </row>
    <row r="13" spans="1:6" ht="30" customHeight="1" thickBot="1">
      <c r="B13" s="42"/>
      <c r="C13" s="18" t="s">
        <v>11</v>
      </c>
      <c r="D13" s="19" t="s">
        <v>12</v>
      </c>
    </row>
    <row r="14" spans="1:6" ht="30" customHeight="1" thickTop="1" thickBot="1">
      <c r="B14" s="20" t="s">
        <v>20</v>
      </c>
      <c r="C14" s="21" t="s">
        <v>13</v>
      </c>
      <c r="D14" s="22" t="s">
        <v>10</v>
      </c>
    </row>
    <row r="15" spans="1:6" ht="30" customHeight="1" thickTop="1">
      <c r="B15" s="3"/>
      <c r="C15" s="3"/>
      <c r="D15" s="3"/>
      <c r="E15" s="4"/>
    </row>
    <row r="16" spans="1:6" ht="30" customHeight="1">
      <c r="B16" s="39" t="s">
        <v>14</v>
      </c>
      <c r="C16" s="39"/>
      <c r="D16" s="39"/>
      <c r="E16" s="4"/>
    </row>
    <row r="17" spans="2:5" ht="30" customHeight="1" thickBot="1">
      <c r="B17" s="23"/>
      <c r="C17" s="23"/>
      <c r="D17" s="24"/>
      <c r="E17" s="24"/>
    </row>
    <row r="18" spans="2:5" ht="30" customHeight="1" thickBot="1">
      <c r="B18" s="25" t="s">
        <v>21</v>
      </c>
      <c r="C18" s="26" t="s">
        <v>1</v>
      </c>
      <c r="D18" s="27" t="s">
        <v>10</v>
      </c>
      <c r="E18" s="9"/>
    </row>
    <row r="19" spans="2:5" ht="30" customHeight="1">
      <c r="B19" s="28">
        <v>6</v>
      </c>
      <c r="C19" s="29" t="s">
        <v>10</v>
      </c>
      <c r="D19" s="23" t="s">
        <v>10</v>
      </c>
    </row>
    <row r="20" spans="2:5" ht="30" customHeight="1">
      <c r="B20" s="13">
        <v>5</v>
      </c>
      <c r="C20" s="30" t="s">
        <v>10</v>
      </c>
      <c r="D20" s="23" t="s">
        <v>10</v>
      </c>
    </row>
    <row r="21" spans="2:5" ht="28.5">
      <c r="B21" s="15" t="s">
        <v>15</v>
      </c>
      <c r="C21" s="30" t="s">
        <v>10</v>
      </c>
      <c r="D21" s="23" t="s">
        <v>10</v>
      </c>
    </row>
    <row r="22" spans="2:5" ht="28.5">
      <c r="B22" s="15" t="s">
        <v>16</v>
      </c>
      <c r="C22" s="30" t="s">
        <v>10</v>
      </c>
      <c r="D22" s="23" t="s">
        <v>10</v>
      </c>
    </row>
    <row r="23" spans="2:5" ht="30" customHeight="1" thickBot="1">
      <c r="B23" s="31" t="s">
        <v>3</v>
      </c>
      <c r="C23" s="32">
        <f>SUM(C19:C22)</f>
        <v>0</v>
      </c>
      <c r="D23" s="33" t="s">
        <v>10</v>
      </c>
    </row>
    <row r="24" spans="2:5" ht="30" customHeight="1" thickTop="1" thickBot="1">
      <c r="B24" s="10" t="s">
        <v>2</v>
      </c>
      <c r="C24" s="34"/>
      <c r="D24" s="35" t="s">
        <v>17</v>
      </c>
    </row>
    <row r="25" spans="2:5" ht="30" customHeight="1" thickBot="1">
      <c r="B25" s="36" t="s">
        <v>4</v>
      </c>
      <c r="C25" s="37">
        <f>SUM(C23:C24)</f>
        <v>0</v>
      </c>
      <c r="D25" s="38" t="s">
        <v>10</v>
      </c>
    </row>
  </sheetData>
  <mergeCells count="5">
    <mergeCell ref="A1:F1"/>
    <mergeCell ref="B2:D2"/>
    <mergeCell ref="B4:D4"/>
    <mergeCell ref="B12:B13"/>
    <mergeCell ref="B16:D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D21" sqref="D21"/>
    </sheetView>
  </sheetViews>
  <sheetFormatPr defaultRowHeight="21" customHeight="1"/>
  <cols>
    <col min="1" max="1" width="2.75" style="2" customWidth="1"/>
    <col min="2" max="4" width="25.625" style="2" customWidth="1"/>
    <col min="5" max="5" width="15.75" style="2" customWidth="1"/>
    <col min="6" max="16384" width="9" style="2"/>
  </cols>
  <sheetData>
    <row r="1" spans="1:6" ht="21" customHeight="1">
      <c r="A1" s="39" t="s">
        <v>18</v>
      </c>
      <c r="B1" s="39"/>
      <c r="C1" s="39"/>
      <c r="D1" s="39"/>
      <c r="E1" s="39"/>
      <c r="F1" s="39"/>
    </row>
    <row r="2" spans="1:6" ht="30" customHeight="1">
      <c r="B2" s="40" t="s">
        <v>7</v>
      </c>
      <c r="C2" s="40"/>
      <c r="D2" s="40"/>
      <c r="E2" s="4"/>
    </row>
    <row r="3" spans="1:6" ht="30" customHeight="1">
      <c r="B3" s="3"/>
      <c r="C3" s="3"/>
      <c r="D3" s="3"/>
      <c r="E3" s="4"/>
    </row>
    <row r="4" spans="1:6" ht="30" customHeight="1">
      <c r="B4" s="39" t="s">
        <v>22</v>
      </c>
      <c r="C4" s="39"/>
      <c r="D4" s="39"/>
      <c r="E4" s="4"/>
    </row>
    <row r="5" spans="1:6" ht="30" customHeight="1" thickBot="1">
      <c r="B5" s="1"/>
      <c r="C5" s="1"/>
      <c r="D5" s="5"/>
      <c r="E5" s="4"/>
    </row>
    <row r="6" spans="1:6" ht="30" customHeight="1" thickBot="1">
      <c r="B6" s="6" t="s">
        <v>8</v>
      </c>
      <c r="C6" s="7" t="s">
        <v>5</v>
      </c>
      <c r="D6" s="8" t="s">
        <v>9</v>
      </c>
      <c r="E6" s="9"/>
    </row>
    <row r="7" spans="1:6" ht="30" customHeight="1">
      <c r="B7" s="10">
        <v>2</v>
      </c>
      <c r="C7" s="11">
        <v>2.2000000000000002</v>
      </c>
      <c r="D7" s="12">
        <f>B7*C7</f>
        <v>4.4000000000000004</v>
      </c>
    </row>
    <row r="8" spans="1:6" ht="30" customHeight="1">
      <c r="B8" s="13">
        <v>3</v>
      </c>
      <c r="C8" s="14">
        <v>5.3</v>
      </c>
      <c r="D8" s="12">
        <f>B8*C8</f>
        <v>15.899999999999999</v>
      </c>
    </row>
    <row r="9" spans="1:6" ht="30" customHeight="1">
      <c r="B9" s="13">
        <v>4</v>
      </c>
      <c r="C9" s="14">
        <v>8.5</v>
      </c>
      <c r="D9" s="12">
        <f>B9*C9</f>
        <v>34</v>
      </c>
    </row>
    <row r="10" spans="1:6" ht="30" customHeight="1">
      <c r="B10" s="13">
        <v>5</v>
      </c>
      <c r="C10" s="14">
        <v>8.1</v>
      </c>
      <c r="D10" s="12">
        <f>B10*C10</f>
        <v>40.5</v>
      </c>
    </row>
    <row r="11" spans="1:6" ht="30" customHeight="1">
      <c r="B11" s="13">
        <v>6</v>
      </c>
      <c r="C11" s="14">
        <v>7.6</v>
      </c>
      <c r="D11" s="12">
        <f>B11*C11</f>
        <v>45.599999999999994</v>
      </c>
    </row>
    <row r="12" spans="1:6" ht="30" customHeight="1">
      <c r="B12" s="41" t="s">
        <v>0</v>
      </c>
      <c r="C12" s="16">
        <f>SUM(C7:C11)</f>
        <v>31.700000000000003</v>
      </c>
      <c r="D12" s="17">
        <f>SUM(D7:D11)</f>
        <v>140.39999999999998</v>
      </c>
    </row>
    <row r="13" spans="1:6" ht="30" customHeight="1" thickBot="1">
      <c r="B13" s="42"/>
      <c r="C13" s="18" t="s">
        <v>11</v>
      </c>
      <c r="D13" s="19" t="s">
        <v>12</v>
      </c>
    </row>
    <row r="14" spans="1:6" ht="30" customHeight="1" thickTop="1" thickBot="1">
      <c r="B14" s="20" t="s">
        <v>20</v>
      </c>
      <c r="C14" s="21" t="s">
        <v>13</v>
      </c>
      <c r="D14" s="22">
        <f>ROUND(D12/C12,1)</f>
        <v>4.4000000000000004</v>
      </c>
    </row>
    <row r="15" spans="1:6" ht="30" customHeight="1" thickTop="1">
      <c r="B15" s="3"/>
      <c r="C15" s="3"/>
      <c r="D15" s="3"/>
      <c r="E15" s="4"/>
    </row>
    <row r="16" spans="1:6" ht="30" customHeight="1">
      <c r="B16" s="39" t="s">
        <v>14</v>
      </c>
      <c r="C16" s="39"/>
      <c r="D16" s="39"/>
      <c r="E16" s="4"/>
    </row>
    <row r="17" spans="2:5" ht="30" customHeight="1" thickBot="1">
      <c r="B17" s="23"/>
      <c r="C17" s="23"/>
      <c r="D17" s="24"/>
      <c r="E17" s="24"/>
    </row>
    <row r="18" spans="2:5" ht="30" customHeight="1" thickBot="1">
      <c r="B18" s="25" t="s">
        <v>21</v>
      </c>
      <c r="C18" s="26" t="s">
        <v>1</v>
      </c>
      <c r="D18" s="27" t="s">
        <v>10</v>
      </c>
      <c r="E18" s="9"/>
    </row>
    <row r="19" spans="2:5" ht="30" customHeight="1">
      <c r="B19" s="28">
        <v>6</v>
      </c>
      <c r="C19" s="29">
        <v>6.4</v>
      </c>
      <c r="D19" s="23" t="s">
        <v>10</v>
      </c>
    </row>
    <row r="20" spans="2:5" ht="30" customHeight="1">
      <c r="B20" s="13">
        <v>5</v>
      </c>
      <c r="C20" s="30">
        <v>10.6</v>
      </c>
      <c r="D20" s="23" t="s">
        <v>10</v>
      </c>
    </row>
    <row r="21" spans="2:5" ht="28.5">
      <c r="B21" s="15" t="s">
        <v>15</v>
      </c>
      <c r="C21" s="30">
        <v>4.2</v>
      </c>
      <c r="D21" s="23" t="s">
        <v>10</v>
      </c>
    </row>
    <row r="22" spans="2:5" ht="28.5">
      <c r="B22" s="15" t="s">
        <v>16</v>
      </c>
      <c r="C22" s="30">
        <v>4.0999999999999996</v>
      </c>
      <c r="D22" s="23" t="s">
        <v>10</v>
      </c>
    </row>
    <row r="23" spans="2:5" ht="30" customHeight="1" thickBot="1">
      <c r="B23" s="31" t="s">
        <v>3</v>
      </c>
      <c r="C23" s="32">
        <f>SUM(C19:C22)</f>
        <v>25.299999999999997</v>
      </c>
      <c r="D23" s="33" t="s">
        <v>10</v>
      </c>
    </row>
    <row r="24" spans="2:5" ht="30" customHeight="1" thickTop="1" thickBot="1">
      <c r="B24" s="10" t="s">
        <v>2</v>
      </c>
      <c r="C24" s="34">
        <v>10.5</v>
      </c>
      <c r="D24" s="35" t="s">
        <v>17</v>
      </c>
    </row>
    <row r="25" spans="2:5" ht="30" customHeight="1" thickBot="1">
      <c r="B25" s="36" t="s">
        <v>4</v>
      </c>
      <c r="C25" s="37">
        <f>SUM(C23:C24)</f>
        <v>35.799999999999997</v>
      </c>
      <c r="D25" s="38">
        <f>C23/C25*100</f>
        <v>70.670391061452506</v>
      </c>
    </row>
  </sheetData>
  <mergeCells count="5">
    <mergeCell ref="A1:F1"/>
    <mergeCell ref="B2:D2"/>
    <mergeCell ref="B4:D4"/>
    <mergeCell ref="B12:B13"/>
    <mergeCell ref="B16:D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別紙13</vt:lpstr>
      <vt:lpstr>別紙13 (記載例)</vt:lpstr>
      <vt:lpstr>別紙13!Print_Area</vt:lpstr>
      <vt:lpstr>'別紙13 (記載例)'!Print_Area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m_takahara</dc:creator>
  <cp:keywords/>
  <dc:description/>
  <cp:lastModifiedBy>zzz</cp:lastModifiedBy>
  <cp:revision>0</cp:revision>
  <cp:lastPrinted>1601-01-01T00:00:00Z</cp:lastPrinted>
  <dcterms:created xsi:type="dcterms:W3CDTF">1601-01-01T00:00:00Z</dcterms:created>
  <dcterms:modified xsi:type="dcterms:W3CDTF">2021-06-11T09:08:02Z</dcterms:modified>
  <cp:category/>
</cp:coreProperties>
</file>