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20_社会福祉施設関係\02_施設指導監査関係\09_チェックリスト\2022年度\介護\"/>
    </mc:Choice>
  </mc:AlternateContent>
  <bookViews>
    <workbookView xWindow="120" yWindow="90" windowWidth="9435" windowHeight="5475"/>
  </bookViews>
  <sheets>
    <sheet name="1-4" sheetId="9" r:id="rId1"/>
    <sheet name="5-8" sheetId="10" r:id="rId2"/>
    <sheet name="9-14" sheetId="2" r:id="rId3"/>
    <sheet name="15-23" sheetId="12" r:id="rId4"/>
    <sheet name="勤務表" sheetId="15" r:id="rId5"/>
    <sheet name="報酬" sheetId="8" r:id="rId6"/>
    <sheet name="防災・防犯" sheetId="13" r:id="rId7"/>
    <sheet name="契約書・重説" sheetId="14" r:id="rId8"/>
  </sheets>
  <definedNames>
    <definedName name="_xlnm.Print_Area" localSheetId="0">'1-4'!$A$1:$L$183</definedName>
    <definedName name="_xlnm.Print_Area" localSheetId="3">'15-23'!$A$1:$L$101</definedName>
  </definedNames>
  <calcPr calcId="162913"/>
</workbook>
</file>

<file path=xl/calcChain.xml><?xml version="1.0" encoding="utf-8"?>
<calcChain xmlns="http://schemas.openxmlformats.org/spreadsheetml/2006/main">
  <c r="C41" i="15" l="1"/>
  <c r="C42" i="15"/>
  <c r="Q38" i="15"/>
  <c r="Q37" i="15"/>
  <c r="Q36" i="15"/>
  <c r="Q35" i="15"/>
  <c r="Q34" i="15"/>
  <c r="AA33" i="15"/>
  <c r="Q33" i="15"/>
  <c r="Q32" i="15"/>
  <c r="AG24" i="15"/>
  <c r="AH24" i="15"/>
  <c r="Q31" i="15"/>
  <c r="Q30" i="15"/>
  <c r="Q29" i="15"/>
  <c r="AF26" i="15"/>
  <c r="AE26" i="15"/>
  <c r="AD26" i="15"/>
  <c r="AC26" i="15"/>
  <c r="AB26" i="15"/>
  <c r="AA26" i="15"/>
  <c r="Z26" i="15"/>
  <c r="Y26" i="15"/>
  <c r="X26" i="15"/>
  <c r="W26" i="15"/>
  <c r="V26" i="15"/>
  <c r="U26" i="15"/>
  <c r="T26" i="15"/>
  <c r="S26" i="15"/>
  <c r="R26" i="15"/>
  <c r="Q26" i="15"/>
  <c r="P26" i="15"/>
  <c r="O26" i="15"/>
  <c r="N26" i="15"/>
  <c r="M26" i="15"/>
  <c r="L26" i="15"/>
  <c r="K26" i="15"/>
  <c r="J26" i="15"/>
  <c r="I26" i="15"/>
  <c r="H26" i="15"/>
  <c r="G26" i="15"/>
  <c r="F26" i="15"/>
  <c r="E26" i="15"/>
  <c r="AI25" i="15"/>
  <c r="AF25" i="15"/>
  <c r="AE25" i="15"/>
  <c r="AD25" i="15"/>
  <c r="AC25" i="15"/>
  <c r="AB25" i="15"/>
  <c r="AA25" i="15"/>
  <c r="Z25" i="15"/>
  <c r="Y25" i="15"/>
  <c r="X25" i="15"/>
  <c r="W25" i="15"/>
  <c r="V25" i="15"/>
  <c r="U25" i="15"/>
  <c r="T25" i="15"/>
  <c r="S25" i="15"/>
  <c r="R25" i="15"/>
  <c r="Q25" i="15"/>
  <c r="P25" i="15"/>
  <c r="O25" i="15"/>
  <c r="N25" i="15"/>
  <c r="M25" i="15"/>
  <c r="L25" i="15"/>
  <c r="K25" i="15"/>
  <c r="J25" i="15"/>
  <c r="I25" i="15"/>
  <c r="H25" i="15"/>
  <c r="G25" i="15"/>
  <c r="F25" i="15"/>
  <c r="E25" i="15"/>
  <c r="AG25" i="15"/>
  <c r="AH25" i="15"/>
  <c r="AI24" i="15"/>
  <c r="B24" i="15"/>
  <c r="AJ24" i="15"/>
  <c r="AI23" i="15"/>
  <c r="AG23" i="15"/>
  <c r="AH23" i="15"/>
  <c r="B23" i="15"/>
  <c r="AJ23" i="15"/>
  <c r="AI22" i="15"/>
  <c r="AG22" i="15"/>
  <c r="AH22" i="15"/>
  <c r="B22" i="15"/>
  <c r="AJ22" i="15"/>
  <c r="AI21" i="15"/>
  <c r="B21" i="15"/>
  <c r="AJ21" i="15"/>
  <c r="AI20" i="15"/>
  <c r="B20" i="15"/>
  <c r="AJ20" i="15"/>
  <c r="AI19" i="15"/>
  <c r="AG19" i="15"/>
  <c r="AH19" i="15"/>
  <c r="B19" i="15"/>
  <c r="AJ19" i="15"/>
  <c r="AI18" i="15"/>
  <c r="AG18" i="15"/>
  <c r="AH18" i="15"/>
  <c r="B18" i="15"/>
  <c r="AJ18" i="15"/>
  <c r="AI17" i="15"/>
  <c r="B17" i="15"/>
  <c r="AJ17" i="15"/>
  <c r="AI16" i="15"/>
  <c r="B16" i="15"/>
  <c r="AJ16" i="15"/>
  <c r="AI15" i="15"/>
  <c r="AG15" i="15"/>
  <c r="AH15" i="15"/>
  <c r="B15" i="15"/>
  <c r="AJ15" i="15"/>
  <c r="AI14" i="15"/>
  <c r="AG14" i="15"/>
  <c r="AH14" i="15"/>
  <c r="B14" i="15"/>
  <c r="AJ14" i="15"/>
  <c r="AI13" i="15"/>
  <c r="B13" i="15"/>
  <c r="AJ13" i="15"/>
  <c r="AI12" i="15"/>
  <c r="B12" i="15"/>
  <c r="AJ12" i="15"/>
  <c r="AI11" i="15"/>
  <c r="AG11" i="15"/>
  <c r="AH11" i="15"/>
  <c r="B11" i="15"/>
  <c r="B27" i="15"/>
  <c r="AI10" i="15"/>
  <c r="AG10" i="15"/>
  <c r="AH10" i="15"/>
  <c r="B10" i="15"/>
  <c r="AJ10" i="15"/>
  <c r="E8" i="15"/>
  <c r="E9" i="15" s="1"/>
  <c r="F9" i="15" s="1"/>
  <c r="G9" i="15" s="1"/>
  <c r="H9" i="15" s="1"/>
  <c r="I9" i="15" s="1"/>
  <c r="J9" i="15" s="1"/>
  <c r="K9" i="15" s="1"/>
  <c r="L9" i="15" s="1"/>
  <c r="M9" i="15" s="1"/>
  <c r="N9" i="15" s="1"/>
  <c r="O9" i="15" s="1"/>
  <c r="P9" i="15" s="1"/>
  <c r="Q9" i="15" s="1"/>
  <c r="R9" i="15" s="1"/>
  <c r="S9" i="15" s="1"/>
  <c r="T9" i="15" s="1"/>
  <c r="U9" i="15" s="1"/>
  <c r="V9" i="15" s="1"/>
  <c r="W9" i="15" s="1"/>
  <c r="X9" i="15" s="1"/>
  <c r="Y9" i="15" s="1"/>
  <c r="Z9" i="15" s="1"/>
  <c r="AA9" i="15" s="1"/>
  <c r="AB9" i="15" s="1"/>
  <c r="AC9" i="15" s="1"/>
  <c r="AD9" i="15" s="1"/>
  <c r="AE9" i="15" s="1"/>
  <c r="AF9" i="15" s="1"/>
  <c r="L7" i="15"/>
  <c r="S7" i="15"/>
  <c r="Z7" i="15"/>
  <c r="F37" i="12"/>
  <c r="H37" i="12"/>
  <c r="D37" i="12"/>
  <c r="I139" i="9"/>
  <c r="E129" i="9"/>
  <c r="H128" i="9"/>
  <c r="I129" i="9"/>
  <c r="L128" i="9"/>
  <c r="I52" i="9"/>
  <c r="H52" i="9"/>
  <c r="F52" i="9"/>
  <c r="E52" i="9"/>
  <c r="I37" i="9"/>
  <c r="H37" i="9"/>
  <c r="F37" i="9"/>
  <c r="E37" i="9"/>
  <c r="AG13" i="15"/>
  <c r="AH13" i="15"/>
  <c r="AG17" i="15"/>
  <c r="AH17" i="15"/>
  <c r="AG21" i="15"/>
  <c r="AH21" i="15"/>
  <c r="AJ11" i="15"/>
  <c r="AG12" i="15"/>
  <c r="AH12" i="15"/>
  <c r="AG16" i="15"/>
  <c r="AH16" i="15"/>
  <c r="AG20" i="15"/>
  <c r="AH20" i="15"/>
  <c r="F8" i="15" l="1"/>
  <c r="G8" i="15" s="1"/>
  <c r="H8" i="15" s="1"/>
  <c r="I8" i="15" s="1"/>
  <c r="J8" i="15" s="1"/>
  <c r="K8" i="15" s="1"/>
  <c r="L8" i="15" s="1"/>
  <c r="M8" i="15" s="1"/>
  <c r="N8" i="15" s="1"/>
  <c r="O8" i="15" s="1"/>
  <c r="P8" i="15" s="1"/>
  <c r="Q8" i="15" s="1"/>
  <c r="R8" i="15" s="1"/>
  <c r="S8" i="15" s="1"/>
  <c r="T8" i="15" s="1"/>
  <c r="U8" i="15" s="1"/>
  <c r="V8" i="15" s="1"/>
  <c r="W8" i="15" s="1"/>
  <c r="X8" i="15" s="1"/>
  <c r="Y8" i="15" s="1"/>
  <c r="Z8" i="15" s="1"/>
  <c r="AA8" i="15" s="1"/>
  <c r="AB8" i="15" s="1"/>
  <c r="AC8" i="15" s="1"/>
  <c r="AD8" i="15" s="1"/>
  <c r="AE8" i="15" s="1"/>
  <c r="AF8" i="15" s="1"/>
</calcChain>
</file>

<file path=xl/comments1.xml><?xml version="1.0" encoding="utf-8"?>
<comments xmlns="http://schemas.openxmlformats.org/spreadsheetml/2006/main">
  <authors>
    <author>zzz</author>
  </authors>
  <commentList>
    <comment ref="G3" authorId="0" shapeId="0">
      <text>
        <r>
          <rPr>
            <sz val="9"/>
            <color indexed="81"/>
            <rFont val="MS P ゴシック"/>
            <family val="3"/>
            <charset val="128"/>
          </rPr>
          <t>該当月について半角で「○/1」と入力。（例）令和4年6月分なら「6/1」</t>
        </r>
      </text>
    </comment>
  </commentList>
</comments>
</file>

<file path=xl/sharedStrings.xml><?xml version="1.0" encoding="utf-8"?>
<sst xmlns="http://schemas.openxmlformats.org/spreadsheetml/2006/main" count="1386" uniqueCount="777">
  <si>
    <t>□</t>
    <phoneticPr fontId="6"/>
  </si>
  <si>
    <t>　　　　</t>
    <phoneticPr fontId="10"/>
  </si>
  <si>
    <t>　　　　・　民生委員、児童委員　　　　・　大学教授　　　　　・弁護士</t>
    <rPh sb="6" eb="8">
      <t>ミンセイ</t>
    </rPh>
    <rPh sb="8" eb="10">
      <t>イイン</t>
    </rPh>
    <rPh sb="11" eb="13">
      <t>ジドウ</t>
    </rPh>
    <rPh sb="13" eb="15">
      <t>イイン</t>
    </rPh>
    <rPh sb="21" eb="23">
      <t>ダイガク</t>
    </rPh>
    <rPh sb="23" eb="25">
      <t>キョウジュ</t>
    </rPh>
    <rPh sb="31" eb="34">
      <t>ベンゴシ</t>
    </rPh>
    <phoneticPr fontId="10"/>
  </si>
  <si>
    <t>（２）認知症対応型共同生活介護費の利用者負担（概ね１割相当額）の徴収</t>
    <rPh sb="3" eb="16">
      <t>ニンチショウタイオウガタキョウドウセイカツカイゴヒ</t>
    </rPh>
    <rPh sb="17" eb="22">
      <t>リヨウシャフタン</t>
    </rPh>
    <rPh sb="23" eb="24">
      <t>オオム</t>
    </rPh>
    <rPh sb="26" eb="27">
      <t>ワリ</t>
    </rPh>
    <rPh sb="27" eb="29">
      <t>ソウトウ</t>
    </rPh>
    <rPh sb="29" eb="30">
      <t>ガク</t>
    </rPh>
    <rPh sb="32" eb="34">
      <t>チョウシュウ</t>
    </rPh>
    <phoneticPr fontId="10"/>
  </si>
  <si>
    <t>徴収の方法</t>
    <rPh sb="0" eb="2">
      <t>チョウシュウ</t>
    </rPh>
    <rPh sb="3" eb="5">
      <t>ホウホウ</t>
    </rPh>
    <phoneticPr fontId="10"/>
  </si>
  <si>
    <t xml:space="preserve">    ア　食材料費</t>
    <rPh sb="6" eb="7">
      <t>ショク</t>
    </rPh>
    <rPh sb="7" eb="10">
      <t>ザイリョウヒ</t>
    </rPh>
    <phoneticPr fontId="10"/>
  </si>
  <si>
    <t>（例）１ｹ月まとめて徴収、原則として振込み　などと記載</t>
    <rPh sb="1" eb="2">
      <t>レイ</t>
    </rPh>
    <rPh sb="5" eb="6">
      <t>ツキ</t>
    </rPh>
    <rPh sb="10" eb="12">
      <t>チョウシュウ</t>
    </rPh>
    <rPh sb="13" eb="15">
      <t>ゲンソク</t>
    </rPh>
    <rPh sb="18" eb="20">
      <t>フリコ</t>
    </rPh>
    <rPh sb="25" eb="27">
      <t>キサイ</t>
    </rPh>
    <phoneticPr fontId="10"/>
  </si>
  <si>
    <t>当該費用の徴収基準額</t>
    <rPh sb="0" eb="2">
      <t>トウガイ</t>
    </rPh>
    <rPh sb="2" eb="4">
      <t>ヒヨウ</t>
    </rPh>
    <rPh sb="5" eb="7">
      <t>チョウシュウ</t>
    </rPh>
    <rPh sb="7" eb="9">
      <t>キジュン</t>
    </rPh>
    <rPh sb="9" eb="10">
      <t>ガク</t>
    </rPh>
    <phoneticPr fontId="10"/>
  </si>
  <si>
    <t>（例）１ｹ月の食材料費の合計額を、入居者数で均等に按分</t>
    <rPh sb="1" eb="2">
      <t>レイ</t>
    </rPh>
    <rPh sb="5" eb="6">
      <t>ツキ</t>
    </rPh>
    <rPh sb="7" eb="8">
      <t>ショク</t>
    </rPh>
    <rPh sb="8" eb="11">
      <t>ザイリョウヒ</t>
    </rPh>
    <rPh sb="12" eb="14">
      <t>ゴウケイ</t>
    </rPh>
    <rPh sb="14" eb="15">
      <t>ガク</t>
    </rPh>
    <rPh sb="17" eb="19">
      <t>ニュウキョ</t>
    </rPh>
    <rPh sb="19" eb="20">
      <t>シャ</t>
    </rPh>
    <rPh sb="20" eb="21">
      <t>スウ</t>
    </rPh>
    <rPh sb="22" eb="24">
      <t>キントウ</t>
    </rPh>
    <rPh sb="25" eb="27">
      <t>アンブン</t>
    </rPh>
    <phoneticPr fontId="10"/>
  </si>
  <si>
    <t>件</t>
    <rPh sb="0" eb="1">
      <t>ケン</t>
    </rPh>
    <phoneticPr fontId="10"/>
  </si>
  <si>
    <t xml:space="preserve">    イ　理美容代</t>
    <rPh sb="6" eb="7">
      <t>リ</t>
    </rPh>
    <rPh sb="7" eb="9">
      <t>ビヨウ</t>
    </rPh>
    <rPh sb="9" eb="10">
      <t>ダイ</t>
    </rPh>
    <phoneticPr fontId="10"/>
  </si>
  <si>
    <t xml:space="preserve">    ウ　おむつ代</t>
    <rPh sb="9" eb="10">
      <t>ダイ</t>
    </rPh>
    <phoneticPr fontId="10"/>
  </si>
  <si>
    <t>（例）紙おむつ１枚につき　○○○円</t>
    <rPh sb="1" eb="2">
      <t>レイ</t>
    </rPh>
    <rPh sb="3" eb="4">
      <t>カミ</t>
    </rPh>
    <rPh sb="8" eb="9">
      <t>マイ</t>
    </rPh>
    <rPh sb="16" eb="17">
      <t>エン</t>
    </rPh>
    <phoneticPr fontId="10"/>
  </si>
  <si>
    <t>（例）１回　○○○円</t>
    <rPh sb="1" eb="2">
      <t>レイ</t>
    </rPh>
    <rPh sb="4" eb="5">
      <t>カイ</t>
    </rPh>
    <rPh sb="9" eb="10">
      <t>エン</t>
    </rPh>
    <phoneticPr fontId="10"/>
  </si>
  <si>
    <t xml:space="preserve">    エ　日常生活においても通常必要となるものに係る費用であって、その利用者に負担させる</t>
    <rPh sb="6" eb="8">
      <t>ニチジョウ</t>
    </rPh>
    <rPh sb="8" eb="10">
      <t>セイカツ</t>
    </rPh>
    <rPh sb="15" eb="17">
      <t>ツウジョウ</t>
    </rPh>
    <rPh sb="17" eb="19">
      <t>ヒツヨウ</t>
    </rPh>
    <rPh sb="25" eb="26">
      <t>カカ</t>
    </rPh>
    <rPh sb="27" eb="29">
      <t>ヒヨウ</t>
    </rPh>
    <rPh sb="36" eb="39">
      <t>リヨウシャ</t>
    </rPh>
    <rPh sb="40" eb="42">
      <t>フタン</t>
    </rPh>
    <phoneticPr fontId="10"/>
  </si>
  <si>
    <t>　　　ことが適当と認められるもの（「その他の日常生活費」）として徴収する「利用者の希望</t>
    <rPh sb="6" eb="8">
      <t>テキトウ</t>
    </rPh>
    <rPh sb="9" eb="10">
      <t>ミト</t>
    </rPh>
    <rPh sb="20" eb="21">
      <t>タ</t>
    </rPh>
    <rPh sb="22" eb="24">
      <t>ニチジョウ</t>
    </rPh>
    <rPh sb="24" eb="27">
      <t>セイカツヒ</t>
    </rPh>
    <rPh sb="32" eb="34">
      <t>チョウシュウ</t>
    </rPh>
    <rPh sb="37" eb="40">
      <t>リヨウシャ</t>
    </rPh>
    <rPh sb="41" eb="43">
      <t>キボウ</t>
    </rPh>
    <phoneticPr fontId="10"/>
  </si>
  <si>
    <t>　　　によって、身の回り品として日常生活に必要なものを事業者が提供する場合に係る費用」</t>
    <phoneticPr fontId="10"/>
  </si>
  <si>
    <t>(ｱ)　徴収している費用の内容等</t>
    <rPh sb="4" eb="6">
      <t>チョウシュウ</t>
    </rPh>
    <rPh sb="10" eb="12">
      <t>ヒヨウ</t>
    </rPh>
    <rPh sb="13" eb="16">
      <t>ナイヨウトウ</t>
    </rPh>
    <phoneticPr fontId="10"/>
  </si>
  <si>
    <t>（具体的な内容）</t>
    <rPh sb="1" eb="4">
      <t>グタイテキ</t>
    </rPh>
    <rPh sb="5" eb="7">
      <t>ナイヨウ</t>
    </rPh>
    <phoneticPr fontId="10"/>
  </si>
  <si>
    <t xml:space="preserve">    オ　上記エ以外の、サービス提供とは関係のない費用として徴収している費用</t>
    <rPh sb="6" eb="8">
      <t>ジョウキ</t>
    </rPh>
    <rPh sb="9" eb="11">
      <t>イガイ</t>
    </rPh>
    <rPh sb="17" eb="19">
      <t>テイキョウ</t>
    </rPh>
    <rPh sb="21" eb="23">
      <t>カンケイ</t>
    </rPh>
    <rPh sb="26" eb="28">
      <t>ヒヨウ</t>
    </rPh>
    <rPh sb="31" eb="33">
      <t>チョウシュウ</t>
    </rPh>
    <rPh sb="37" eb="39">
      <t>ヒヨウ</t>
    </rPh>
    <phoneticPr fontId="10"/>
  </si>
  <si>
    <t>内　容　の　類　型</t>
    <rPh sb="0" eb="1">
      <t>ウチ</t>
    </rPh>
    <rPh sb="2" eb="3">
      <t>カタチ</t>
    </rPh>
    <rPh sb="6" eb="7">
      <t>タグイ</t>
    </rPh>
    <rPh sb="8" eb="9">
      <t>カタ</t>
    </rPh>
    <phoneticPr fontId="10"/>
  </si>
  <si>
    <t>（４）その他の日常生活費等に係る説明</t>
    <rPh sb="5" eb="6">
      <t>タ</t>
    </rPh>
    <rPh sb="7" eb="9">
      <t>ニチジョウ</t>
    </rPh>
    <rPh sb="9" eb="12">
      <t>セイカツヒ</t>
    </rPh>
    <rPh sb="12" eb="13">
      <t>トウ</t>
    </rPh>
    <rPh sb="14" eb="15">
      <t>カカ</t>
    </rPh>
    <rPh sb="16" eb="18">
      <t>セツメイ</t>
    </rPh>
    <phoneticPr fontId="10"/>
  </si>
  <si>
    <t xml:space="preserve">    ア　利用者又はその家族に対する説明の体制</t>
    <rPh sb="6" eb="9">
      <t>リヨウシャ</t>
    </rPh>
    <rPh sb="9" eb="10">
      <t>マタ</t>
    </rPh>
    <rPh sb="13" eb="15">
      <t>カゾク</t>
    </rPh>
    <rPh sb="16" eb="17">
      <t>タイ</t>
    </rPh>
    <rPh sb="19" eb="21">
      <t>セツメイ</t>
    </rPh>
    <rPh sb="22" eb="24">
      <t>タイセイ</t>
    </rPh>
    <phoneticPr fontId="10"/>
  </si>
  <si>
    <t>　　　　　→　　・　確認している　　　・　確認していない</t>
    <rPh sb="10" eb="12">
      <t>カクニン</t>
    </rPh>
    <rPh sb="21" eb="23">
      <t>カクニン</t>
    </rPh>
    <phoneticPr fontId="10"/>
  </si>
  <si>
    <t>　　　　　　　　・　掲示していない</t>
    <rPh sb="10" eb="12">
      <t>ケイジ</t>
    </rPh>
    <phoneticPr fontId="10"/>
  </si>
  <si>
    <t>　　　　　→　　・　掲示している（掲示場所：　　　　　　　　　　　　　　）</t>
    <rPh sb="10" eb="12">
      <t>ケイジ</t>
    </rPh>
    <rPh sb="17" eb="19">
      <t>ケイジ</t>
    </rPh>
    <rPh sb="19" eb="21">
      <t>バショ</t>
    </rPh>
    <phoneticPr fontId="10"/>
  </si>
  <si>
    <t>　①その他の日常生活費の対象となるサービスの内容及び額について、事業所の見やすい</t>
    <rPh sb="4" eb="5">
      <t>タ</t>
    </rPh>
    <rPh sb="6" eb="8">
      <t>ニチジョウ</t>
    </rPh>
    <rPh sb="8" eb="11">
      <t>セイカツヒ</t>
    </rPh>
    <rPh sb="12" eb="14">
      <t>タイショウ</t>
    </rPh>
    <rPh sb="22" eb="24">
      <t>ナイヨウ</t>
    </rPh>
    <rPh sb="24" eb="25">
      <t>オヨ</t>
    </rPh>
    <rPh sb="26" eb="27">
      <t>ガク</t>
    </rPh>
    <rPh sb="32" eb="34">
      <t>ジギョウ</t>
    </rPh>
    <rPh sb="34" eb="35">
      <t>ショ</t>
    </rPh>
    <rPh sb="36" eb="37">
      <t>ミ</t>
    </rPh>
    <phoneticPr fontId="10"/>
  </si>
  <si>
    <t>　　場所に掲示しているか。</t>
    <phoneticPr fontId="10"/>
  </si>
  <si>
    <t>　②その他の日常生活費等のサービス内容及び費用等を記載した説明書等を配付したうえ</t>
    <rPh sb="4" eb="5">
      <t>タ</t>
    </rPh>
    <rPh sb="6" eb="8">
      <t>ニチジョウ</t>
    </rPh>
    <rPh sb="8" eb="11">
      <t>セイカツヒ</t>
    </rPh>
    <rPh sb="11" eb="12">
      <t>トウ</t>
    </rPh>
    <rPh sb="17" eb="19">
      <t>ナイヨウ</t>
    </rPh>
    <rPh sb="19" eb="20">
      <t>オヨ</t>
    </rPh>
    <rPh sb="21" eb="23">
      <t>ヒヨウ</t>
    </rPh>
    <rPh sb="23" eb="24">
      <t>トウ</t>
    </rPh>
    <rPh sb="25" eb="27">
      <t>キサイ</t>
    </rPh>
    <rPh sb="29" eb="32">
      <t>セツメイショ</t>
    </rPh>
    <rPh sb="32" eb="33">
      <t>トウ</t>
    </rPh>
    <rPh sb="34" eb="36">
      <t>ハイフ</t>
    </rPh>
    <phoneticPr fontId="10"/>
  </si>
  <si>
    <t>　　で、利用者から希望を聞き取り、同意を得ているか。</t>
    <phoneticPr fontId="10"/>
  </si>
  <si>
    <t>　　　　　→　　・　同意を得ている　　　・　同意を得ていない</t>
    <rPh sb="10" eb="12">
      <t>ドウイ</t>
    </rPh>
    <rPh sb="13" eb="14">
      <t>エ</t>
    </rPh>
    <rPh sb="22" eb="24">
      <t>ドウイ</t>
    </rPh>
    <rPh sb="25" eb="26">
      <t>エ</t>
    </rPh>
    <phoneticPr fontId="10"/>
  </si>
  <si>
    <r>
      <t>　　</t>
    </r>
    <r>
      <rPr>
        <b/>
        <sz val="10.5"/>
        <rFont val="ＭＳ 明朝"/>
        <family val="1"/>
        <charset val="128"/>
      </rPr>
      <t>※説明書、料金表、同意書等の説明に用いる資料を添付してください。</t>
    </r>
    <rPh sb="3" eb="6">
      <t>セツメイショ</t>
    </rPh>
    <rPh sb="7" eb="9">
      <t>リョウキン</t>
    </rPh>
    <rPh sb="9" eb="10">
      <t>ヒョウ</t>
    </rPh>
    <rPh sb="11" eb="14">
      <t>ドウイショ</t>
    </rPh>
    <rPh sb="14" eb="15">
      <t>トウ</t>
    </rPh>
    <rPh sb="16" eb="18">
      <t>セツメイ</t>
    </rPh>
    <rPh sb="19" eb="20">
      <t>モチ</t>
    </rPh>
    <rPh sb="22" eb="24">
      <t>シリョウ</t>
    </rPh>
    <rPh sb="25" eb="27">
      <t>テンプ</t>
    </rPh>
    <phoneticPr fontId="10"/>
  </si>
  <si>
    <t>合　計</t>
    <rPh sb="0" eb="1">
      <t>ゴウ</t>
    </rPh>
    <rPh sb="2" eb="3">
      <t>ケイ</t>
    </rPh>
    <phoneticPr fontId="10"/>
  </si>
  <si>
    <t>食堂</t>
    <phoneticPr fontId="10"/>
  </si>
  <si>
    <t>機能訓練室</t>
    <phoneticPr fontId="10"/>
  </si>
  <si>
    <t>㎡</t>
    <phoneticPr fontId="10"/>
  </si>
  <si>
    <t>防火設備</t>
    <rPh sb="0" eb="2">
      <t>ボウカ</t>
    </rPh>
    <rPh sb="2" eb="4">
      <t>セツビ</t>
    </rPh>
    <phoneticPr fontId="10"/>
  </si>
  <si>
    <r>
      <t xml:space="preserve"> </t>
    </r>
    <r>
      <rPr>
        <u/>
        <sz val="10.5"/>
        <color indexed="8"/>
        <rFont val="ＭＳ 明朝"/>
        <family val="1"/>
        <charset val="128"/>
      </rPr>
      <t>（届出年月日）　　　　年　　月　　日</t>
    </r>
    <phoneticPr fontId="10"/>
  </si>
  <si>
    <t>消防計画の届出（直近）　　　　年　　月　　日</t>
    <phoneticPr fontId="10"/>
  </si>
  <si>
    <t>防火管理者：（氏名）　　　　　　　（職種）　　　　　　　</t>
    <phoneticPr fontId="10"/>
  </si>
  <si>
    <t>介護保険事業所番号</t>
    <phoneticPr fontId="10"/>
  </si>
  <si>
    <t>(1) 防災設備等の状況</t>
    <phoneticPr fontId="10"/>
  </si>
  <si>
    <t>(2) 消防計画及び防火管理者の届出状況</t>
    <phoneticPr fontId="10"/>
  </si>
  <si>
    <t>(3) 緊急時連絡網等の整備状況</t>
    <phoneticPr fontId="10"/>
  </si>
  <si>
    <t>１　事業所の概要</t>
  </si>
  <si>
    <t>事　業　所　名</t>
  </si>
  <si>
    <t>管 理 者 氏 名</t>
  </si>
  <si>
    <t>サービス種類</t>
  </si>
  <si>
    <t>介護保険事業所番号※</t>
  </si>
  <si>
    <t>３　設備等の状況</t>
  </si>
  <si>
    <t>相談室</t>
  </si>
  <si>
    <t>便所</t>
  </si>
  <si>
    <t>浴室</t>
  </si>
  <si>
    <t>調理室</t>
  </si>
  <si>
    <t>事務室</t>
  </si>
  <si>
    <t>避難階段</t>
  </si>
  <si>
    <t>有・無</t>
  </si>
  <si>
    <t>避難口（非常口）</t>
  </si>
  <si>
    <t>居室・廊下・階段等の内装材料</t>
  </si>
  <si>
    <t>防火戸・防火シャッタ－</t>
  </si>
  <si>
    <t>屋内消火栓設備</t>
  </si>
  <si>
    <t>屋外消化栓設備</t>
  </si>
  <si>
    <t>スプリンクラ－設備</t>
  </si>
  <si>
    <t>自動火災報知設備</t>
  </si>
  <si>
    <t>非常通報装置</t>
  </si>
  <si>
    <t>漏電火災警報器</t>
  </si>
  <si>
    <t>非常警報設備</t>
  </si>
  <si>
    <t>避難器具（すべり台・救助袋）</t>
  </si>
  <si>
    <t>誘導灯及び誘導標識</t>
  </si>
  <si>
    <t>防火用水</t>
  </si>
  <si>
    <t>非常電源設備</t>
  </si>
  <si>
    <t>カ－テン・布製ブラインド等の防災性能</t>
  </si>
  <si>
    <t>緊急時連絡網等の整備</t>
  </si>
  <si>
    <t>（１）人員配置</t>
  </si>
  <si>
    <r>
      <t xml:space="preserve">  </t>
    </r>
    <r>
      <rPr>
        <sz val="10.5"/>
        <color indexed="8"/>
        <rFont val="ＭＳ 明朝"/>
        <family val="1"/>
        <charset val="128"/>
      </rPr>
      <t>区　　　　分</t>
    </r>
  </si>
  <si>
    <t>常勤・専従</t>
  </si>
  <si>
    <t>年</t>
  </si>
  <si>
    <t>常勤・兼務</t>
  </si>
  <si>
    <t>月</t>
  </si>
  <si>
    <t>非常勤・専従</t>
  </si>
  <si>
    <t>日</t>
  </si>
  <si>
    <t>非常勤・兼務</t>
  </si>
  <si>
    <t>現</t>
  </si>
  <si>
    <t>在</t>
  </si>
  <si>
    <t>報酬請求額</t>
  </si>
  <si>
    <t>介護給付</t>
  </si>
  <si>
    <t>要介護１</t>
  </si>
  <si>
    <t>要介護２</t>
  </si>
  <si>
    <t>要介護３</t>
  </si>
  <si>
    <t>要介護４</t>
  </si>
  <si>
    <t>要介護５</t>
  </si>
  <si>
    <t>合　計</t>
  </si>
  <si>
    <t>点検項目</t>
    <rPh sb="0" eb="2">
      <t>テンケン</t>
    </rPh>
    <rPh sb="2" eb="4">
      <t>コウモク</t>
    </rPh>
    <phoneticPr fontId="6"/>
  </si>
  <si>
    <t>点検事項</t>
    <rPh sb="0" eb="2">
      <t>テンケン</t>
    </rPh>
    <rPh sb="2" eb="4">
      <t>ジコウ</t>
    </rPh>
    <phoneticPr fontId="6"/>
  </si>
  <si>
    <t>点検結果</t>
    <rPh sb="0" eb="2">
      <t>テンケン</t>
    </rPh>
    <rPh sb="2" eb="4">
      <t>ケッカ</t>
    </rPh>
    <phoneticPr fontId="6"/>
  </si>
  <si>
    <t>実施</t>
    <rPh sb="0" eb="2">
      <t>ジッシ</t>
    </rPh>
    <phoneticPr fontId="6"/>
  </si>
  <si>
    <t xml:space="preserve"> ・　相談窓口</t>
  </si>
  <si>
    <t xml:space="preserve"> ・　利用者への周知方法</t>
  </si>
  <si>
    <t xml:space="preserve"> 　　　利用申込時の説明　→　　（　　行っている　　　　行っていない　　）</t>
  </si>
  <si>
    <t xml:space="preserve"> ・　苦情処理体制</t>
  </si>
  <si>
    <t xml:space="preserve">   　　苦情処理検討会議等　（　　有　　　無　　）</t>
  </si>
  <si>
    <t xml:space="preserve">   　　手順書（マニュアル）の作成　（　　有　　　無　　）</t>
  </si>
  <si>
    <t xml:space="preserve"> 事故発生年月日及び時刻</t>
  </si>
  <si>
    <t xml:space="preserve"> 市町に連絡した時刻</t>
  </si>
  <si>
    <t xml:space="preserve"> 家族等に連絡した時刻</t>
  </si>
  <si>
    <t xml:space="preserve"> 事故の概要</t>
  </si>
  <si>
    <t>指定年月日</t>
    <phoneticPr fontId="10"/>
  </si>
  <si>
    <t>（２）併設する同一法人開設の事業所</t>
    <phoneticPr fontId="10"/>
  </si>
  <si>
    <t>（２）苦情処理</t>
    <phoneticPr fontId="10"/>
  </si>
  <si>
    <t>定員１人あたりの面積</t>
    <rPh sb="0" eb="2">
      <t>テイイン</t>
    </rPh>
    <rPh sb="3" eb="4">
      <t>ニン</t>
    </rPh>
    <rPh sb="8" eb="10">
      <t>メンセキ</t>
    </rPh>
    <phoneticPr fontId="10"/>
  </si>
  <si>
    <t>床面積（㎡）</t>
    <rPh sb="0" eb="3">
      <t>ユカメンセキ</t>
    </rPh>
    <phoneticPr fontId="10"/>
  </si>
  <si>
    <t>２　人員の状況</t>
    <phoneticPr fontId="10"/>
  </si>
  <si>
    <t>・説明担当職員の職・氏名</t>
    <rPh sb="8" eb="9">
      <t>ショク</t>
    </rPh>
    <rPh sb="10" eb="12">
      <t>シメイ</t>
    </rPh>
    <phoneticPr fontId="10"/>
  </si>
  <si>
    <t>・重要事項に係る説明の方法・内容（具体的に記載してください）</t>
    <rPh sb="14" eb="16">
      <t>ナイヨウ</t>
    </rPh>
    <rPh sb="17" eb="20">
      <t>グタイテキ</t>
    </rPh>
    <rPh sb="21" eb="23">
      <t>キサイ</t>
    </rPh>
    <phoneticPr fontId="10"/>
  </si>
  <si>
    <t>消防法令による設置義務の有無</t>
    <rPh sb="7" eb="9">
      <t>セッチ</t>
    </rPh>
    <rPh sb="9" eb="11">
      <t>ギム</t>
    </rPh>
    <rPh sb="12" eb="14">
      <t>ウム</t>
    </rPh>
    <phoneticPr fontId="10"/>
  </si>
  <si>
    <t>施設・設備</t>
    <phoneticPr fontId="10"/>
  </si>
  <si>
    <t>整備状況</t>
    <phoneticPr fontId="10"/>
  </si>
  <si>
    <t>事業所名称</t>
    <phoneticPr fontId="10"/>
  </si>
  <si>
    <r>
      <t>(</t>
    </r>
    <r>
      <rPr>
        <sz val="10.5"/>
        <color indexed="8"/>
        <rFont val="ＭＳ 明朝"/>
        <family val="1"/>
        <charset val="128"/>
      </rPr>
      <t>　　　　　　　)</t>
    </r>
    <phoneticPr fontId="10"/>
  </si>
  <si>
    <t>(　　　　　　　)</t>
  </si>
  <si>
    <t>(注) 報酬請求額欄には、利用者の一部負担金を含めて記載すること</t>
    <phoneticPr fontId="10"/>
  </si>
  <si>
    <t>（２）土地の所有者</t>
    <rPh sb="3" eb="5">
      <t>トチ</t>
    </rPh>
    <rPh sb="6" eb="9">
      <t>ショユウシャ</t>
    </rPh>
    <phoneticPr fontId="10"/>
  </si>
  <si>
    <t>　　　建物の所有者</t>
    <rPh sb="3" eb="5">
      <t>タテモノ</t>
    </rPh>
    <rPh sb="6" eb="9">
      <t>ショユウシャ</t>
    </rPh>
    <phoneticPr fontId="10"/>
  </si>
  <si>
    <t>※借地・借家の場合には、賃貸契約書を添付して下さい。</t>
    <rPh sb="1" eb="3">
      <t>シャクチ</t>
    </rPh>
    <rPh sb="4" eb="6">
      <t>シャクヤ</t>
    </rPh>
    <rPh sb="7" eb="9">
      <t>バアイ</t>
    </rPh>
    <rPh sb="12" eb="14">
      <t>チンタイ</t>
    </rPh>
    <rPh sb="14" eb="17">
      <t>ケイヤクショ</t>
    </rPh>
    <rPh sb="18" eb="20">
      <t>テンプ</t>
    </rPh>
    <rPh sb="22" eb="23">
      <t>クダ</t>
    </rPh>
    <phoneticPr fontId="10"/>
  </si>
  <si>
    <t>※賃貸の場合（契約年数　　　　年、　　　年　　月　　日　～　　　　年　　月　　日）</t>
    <rPh sb="1" eb="3">
      <t>チンタイ</t>
    </rPh>
    <rPh sb="4" eb="6">
      <t>バアイ</t>
    </rPh>
    <rPh sb="7" eb="9">
      <t>ケイヤク</t>
    </rPh>
    <rPh sb="9" eb="11">
      <t>ネンスウ</t>
    </rPh>
    <rPh sb="15" eb="16">
      <t>ネン</t>
    </rPh>
    <rPh sb="20" eb="21">
      <t>ネン</t>
    </rPh>
    <rPh sb="23" eb="24">
      <t>ツキ</t>
    </rPh>
    <rPh sb="26" eb="27">
      <t>ヒ</t>
    </rPh>
    <rPh sb="33" eb="34">
      <t>ネン</t>
    </rPh>
    <rPh sb="36" eb="37">
      <t>ツキ</t>
    </rPh>
    <rPh sb="39" eb="40">
      <t>ヒ</t>
    </rPh>
    <phoneticPr fontId="10"/>
  </si>
  <si>
    <t>※各居室ごとの面積及び定員の一覧表を添付してください。</t>
    <rPh sb="1" eb="2">
      <t>カク</t>
    </rPh>
    <rPh sb="2" eb="4">
      <t>キョシツ</t>
    </rPh>
    <rPh sb="7" eb="9">
      <t>メンセキ</t>
    </rPh>
    <rPh sb="9" eb="10">
      <t>オヨ</t>
    </rPh>
    <rPh sb="11" eb="13">
      <t>テイイン</t>
    </rPh>
    <rPh sb="14" eb="16">
      <t>イチラン</t>
    </rPh>
    <rPh sb="16" eb="17">
      <t>ヒョウ</t>
    </rPh>
    <rPh sb="18" eb="20">
      <t>テンプ</t>
    </rPh>
    <phoneticPr fontId="10"/>
  </si>
  <si>
    <t>（４）設　備（ユニットごとに記載）</t>
    <rPh sb="14" eb="16">
      <t>キサイ</t>
    </rPh>
    <phoneticPr fontId="10"/>
  </si>
  <si>
    <t>（１）認知症対応型共同生活介護計画の作成</t>
    <rPh sb="3" eb="5">
      <t>ニンチ</t>
    </rPh>
    <rPh sb="5" eb="6">
      <t>ショウ</t>
    </rPh>
    <rPh sb="6" eb="9">
      <t>タイオウガタ</t>
    </rPh>
    <rPh sb="9" eb="11">
      <t>キョウドウ</t>
    </rPh>
    <rPh sb="11" eb="13">
      <t>セイカツ</t>
    </rPh>
    <rPh sb="13" eb="15">
      <t>カイゴ</t>
    </rPh>
    <phoneticPr fontId="10"/>
  </si>
  <si>
    <t>防火管理についての責任者：（氏名）　　　　　　　（職種）　　　　　　　</t>
    <rPh sb="9" eb="12">
      <t>セキニンシャ</t>
    </rPh>
    <phoneticPr fontId="10"/>
  </si>
  <si>
    <t>直近の避難訓練、救護訓練の実施</t>
    <rPh sb="0" eb="2">
      <t>チョッキン</t>
    </rPh>
    <rPh sb="3" eb="5">
      <t>ヒナン</t>
    </rPh>
    <rPh sb="5" eb="7">
      <t>クンレン</t>
    </rPh>
    <rPh sb="8" eb="10">
      <t>キュウゴ</t>
    </rPh>
    <rPh sb="10" eb="12">
      <t>クンレン</t>
    </rPh>
    <rPh sb="13" eb="15">
      <t>ジッシ</t>
    </rPh>
    <phoneticPr fontId="10"/>
  </si>
  <si>
    <t>年間の訓練実施計画（予定)</t>
    <rPh sb="0" eb="2">
      <t>ネンカン</t>
    </rPh>
    <rPh sb="3" eb="5">
      <t>クンレン</t>
    </rPh>
    <rPh sb="5" eb="7">
      <t>ジッシ</t>
    </rPh>
    <rPh sb="7" eb="9">
      <t>ケイカク</t>
    </rPh>
    <rPh sb="10" eb="12">
      <t>ヨテイ</t>
    </rPh>
    <phoneticPr fontId="10"/>
  </si>
  <si>
    <t>回／年</t>
    <rPh sb="0" eb="1">
      <t>カイ</t>
    </rPh>
    <rPh sb="2" eb="3">
      <t>ネン</t>
    </rPh>
    <phoneticPr fontId="10"/>
  </si>
  <si>
    <t>月、　　月、　　月</t>
    <rPh sb="0" eb="1">
      <t>ツキ</t>
    </rPh>
    <rPh sb="4" eb="5">
      <t>ツキ</t>
    </rPh>
    <rPh sb="8" eb="9">
      <t>ツキ</t>
    </rPh>
    <phoneticPr fontId="10"/>
  </si>
  <si>
    <t>第１ユニット</t>
    <rPh sb="0" eb="1">
      <t>ダイ</t>
    </rPh>
    <phoneticPr fontId="10"/>
  </si>
  <si>
    <t>第２ユニット</t>
    <rPh sb="0" eb="1">
      <t>ダイ</t>
    </rPh>
    <phoneticPr fontId="10"/>
  </si>
  <si>
    <t>利用者数</t>
    <rPh sb="0" eb="1">
      <t>リ</t>
    </rPh>
    <rPh sb="1" eb="2">
      <t>ヨウ</t>
    </rPh>
    <rPh sb="2" eb="3">
      <t>シャ</t>
    </rPh>
    <rPh sb="3" eb="4">
      <t>スウ</t>
    </rPh>
    <phoneticPr fontId="10"/>
  </si>
  <si>
    <t>㎡</t>
  </si>
  <si>
    <t>計画作成担当者</t>
    <rPh sb="0" eb="2">
      <t>ケイカク</t>
    </rPh>
    <rPh sb="2" eb="4">
      <t>サクセイ</t>
    </rPh>
    <rPh sb="4" eb="7">
      <t>タントウシャ</t>
    </rPh>
    <phoneticPr fontId="10"/>
  </si>
  <si>
    <t>その他</t>
    <rPh sb="2" eb="3">
      <t>タ</t>
    </rPh>
    <phoneticPr fontId="10"/>
  </si>
  <si>
    <t>管理者</t>
    <rPh sb="0" eb="3">
      <t>カンリシャ</t>
    </rPh>
    <phoneticPr fontId="10"/>
  </si>
  <si>
    <t>常勤換算後の人数を下記の「計」欄に記入してください。</t>
    <rPh sb="0" eb="2">
      <t>ジョウキン</t>
    </rPh>
    <rPh sb="2" eb="4">
      <t>カンサン</t>
    </rPh>
    <rPh sb="4" eb="5">
      <t>ゴ</t>
    </rPh>
    <rPh sb="6" eb="8">
      <t>ニンズウ</t>
    </rPh>
    <rPh sb="9" eb="11">
      <t>カキ</t>
    </rPh>
    <rPh sb="13" eb="14">
      <t>ケイ</t>
    </rPh>
    <rPh sb="15" eb="16">
      <t>ラン</t>
    </rPh>
    <rPh sb="17" eb="19">
      <t>キニュウ</t>
    </rPh>
    <phoneticPr fontId="10"/>
  </si>
  <si>
    <t>第１ユニット　　　　　　（単位：人）</t>
    <rPh sb="0" eb="1">
      <t>ダイ</t>
    </rPh>
    <phoneticPr fontId="10"/>
  </si>
  <si>
    <t>　　</t>
    <phoneticPr fontId="10"/>
  </si>
  <si>
    <t>＜＜第１ユニット＞＞</t>
    <phoneticPr fontId="10"/>
  </si>
  <si>
    <t>＜＜第２ユニット＞＞</t>
    <phoneticPr fontId="10"/>
  </si>
  <si>
    <t>　　　認知症高齢者の介護に従事した経験</t>
    <rPh sb="3" eb="5">
      <t>ニンチ</t>
    </rPh>
    <rPh sb="5" eb="6">
      <t>ショウ</t>
    </rPh>
    <rPh sb="6" eb="9">
      <t>コウレイシャ</t>
    </rPh>
    <rPh sb="10" eb="12">
      <t>カイゴ</t>
    </rPh>
    <rPh sb="13" eb="15">
      <t>ジュウジ</t>
    </rPh>
    <rPh sb="17" eb="19">
      <t>ケイケン</t>
    </rPh>
    <phoneticPr fontId="10"/>
  </si>
  <si>
    <t>　　　→　有　　・　　無</t>
    <rPh sb="5" eb="6">
      <t>アリ</t>
    </rPh>
    <rPh sb="11" eb="12">
      <t>ナ</t>
    </rPh>
    <phoneticPr fontId="10"/>
  </si>
  <si>
    <t>　　　　　　※研修の終了証の写しを添付してください。</t>
    <rPh sb="7" eb="9">
      <t>ケンシュウ</t>
    </rPh>
    <rPh sb="10" eb="12">
      <t>シュウリョウ</t>
    </rPh>
    <rPh sb="12" eb="13">
      <t>ショウ</t>
    </rPh>
    <rPh sb="14" eb="15">
      <t>ウツ</t>
    </rPh>
    <rPh sb="17" eb="19">
      <t>テンプ</t>
    </rPh>
    <phoneticPr fontId="10"/>
  </si>
  <si>
    <t>夜勤時間帯（夜間及び深夜の勤務時間帯）</t>
    <rPh sb="0" eb="2">
      <t>ヤキン</t>
    </rPh>
    <rPh sb="2" eb="5">
      <t>ジカンタイ</t>
    </rPh>
    <rPh sb="6" eb="8">
      <t>ヤカン</t>
    </rPh>
    <rPh sb="8" eb="9">
      <t>オヨ</t>
    </rPh>
    <rPh sb="10" eb="12">
      <t>シンヤ</t>
    </rPh>
    <rPh sb="13" eb="15">
      <t>キンム</t>
    </rPh>
    <rPh sb="15" eb="18">
      <t>ジカンタイ</t>
    </rPh>
    <phoneticPr fontId="10"/>
  </si>
  <si>
    <t>夜勤人員体制</t>
    <rPh sb="0" eb="2">
      <t>ヤキン</t>
    </rPh>
    <rPh sb="2" eb="4">
      <t>ジンイン</t>
    </rPh>
    <rPh sb="4" eb="6">
      <t>タイセイ</t>
    </rPh>
    <phoneticPr fontId="10"/>
  </si>
  <si>
    <t>（１）利用申込に係る対応</t>
    <rPh sb="3" eb="5">
      <t>リヨウ</t>
    </rPh>
    <rPh sb="5" eb="7">
      <t>モウシコミ</t>
    </rPh>
    <rPh sb="8" eb="9">
      <t>カカ</t>
    </rPh>
    <rPh sb="10" eb="12">
      <t>タイオウ</t>
    </rPh>
    <phoneticPr fontId="10"/>
  </si>
  <si>
    <t>利用申込者数</t>
    <rPh sb="0" eb="2">
      <t>リヨウ</t>
    </rPh>
    <rPh sb="2" eb="4">
      <t>モウシコミ</t>
    </rPh>
    <rPh sb="4" eb="5">
      <t>シャ</t>
    </rPh>
    <rPh sb="5" eb="6">
      <t>スウ</t>
    </rPh>
    <phoneticPr fontId="10"/>
  </si>
  <si>
    <t>人</t>
    <rPh sb="0" eb="1">
      <t>ヒト</t>
    </rPh>
    <phoneticPr fontId="10"/>
  </si>
  <si>
    <t>〔利用申込に対して契約に至らなかった理由〕</t>
    <rPh sb="1" eb="3">
      <t>リヨウ</t>
    </rPh>
    <rPh sb="3" eb="5">
      <t>モウシコミ</t>
    </rPh>
    <rPh sb="6" eb="7">
      <t>タイ</t>
    </rPh>
    <rPh sb="9" eb="11">
      <t>ケイヤク</t>
    </rPh>
    <rPh sb="12" eb="13">
      <t>イタ</t>
    </rPh>
    <rPh sb="18" eb="20">
      <t>リユウ</t>
    </rPh>
    <phoneticPr fontId="10"/>
  </si>
  <si>
    <t>　・　既に受けている他の申し込みで利用状況がいっぱいだった</t>
    <rPh sb="3" eb="4">
      <t>スデ</t>
    </rPh>
    <rPh sb="5" eb="6">
      <t>ウ</t>
    </rPh>
    <rPh sb="10" eb="11">
      <t>タ</t>
    </rPh>
    <rPh sb="12" eb="13">
      <t>モウ</t>
    </rPh>
    <rPh sb="14" eb="15">
      <t>コ</t>
    </rPh>
    <rPh sb="17" eb="19">
      <t>リヨウ</t>
    </rPh>
    <rPh sb="19" eb="21">
      <t>ジョウキョウ</t>
    </rPh>
    <phoneticPr fontId="10"/>
  </si>
  <si>
    <t>　・　利用申込者が入院治療を要する者などで必要なサービスを提供する事が困難である</t>
    <rPh sb="3" eb="5">
      <t>リヨウ</t>
    </rPh>
    <rPh sb="5" eb="7">
      <t>モウシコミ</t>
    </rPh>
    <rPh sb="7" eb="8">
      <t>シャ</t>
    </rPh>
    <rPh sb="9" eb="11">
      <t>ニュウイン</t>
    </rPh>
    <rPh sb="11" eb="13">
      <t>チリョウ</t>
    </rPh>
    <rPh sb="14" eb="15">
      <t>ヨウ</t>
    </rPh>
    <rPh sb="17" eb="18">
      <t>モノ</t>
    </rPh>
    <rPh sb="21" eb="23">
      <t>ヒツヨウ</t>
    </rPh>
    <rPh sb="29" eb="31">
      <t>テイキョウ</t>
    </rPh>
    <rPh sb="33" eb="34">
      <t>コト</t>
    </rPh>
    <rPh sb="35" eb="37">
      <t>コンナン</t>
    </rPh>
    <phoneticPr fontId="10"/>
  </si>
  <si>
    <t>　・　その他（　　　　　　　　　　　　　　　　　　　　　　　　　　　　　　　）</t>
    <rPh sb="5" eb="6">
      <t>タ</t>
    </rPh>
    <phoneticPr fontId="10"/>
  </si>
  <si>
    <t xml:space="preserve">    イ　サービス提供困難時の対応</t>
    <rPh sb="10" eb="12">
      <t>テイキョウ</t>
    </rPh>
    <rPh sb="12" eb="14">
      <t>コンナン</t>
    </rPh>
    <rPh sb="14" eb="15">
      <t>ドキ</t>
    </rPh>
    <rPh sb="16" eb="18">
      <t>タイオウ</t>
    </rPh>
    <phoneticPr fontId="10"/>
  </si>
  <si>
    <t>※利用申込者に関係する居宅介護支援事業者への連絡、適当な他の指定認知症対応型共同生</t>
    <rPh sb="1" eb="3">
      <t>リヨウ</t>
    </rPh>
    <rPh sb="3" eb="5">
      <t>モウシコミ</t>
    </rPh>
    <rPh sb="5" eb="6">
      <t>シャ</t>
    </rPh>
    <rPh sb="7" eb="9">
      <t>カンケイ</t>
    </rPh>
    <rPh sb="11" eb="17">
      <t>キョタクカイゴシエン</t>
    </rPh>
    <rPh sb="17" eb="20">
      <t>ジギョウシャ</t>
    </rPh>
    <rPh sb="22" eb="24">
      <t>レンラク</t>
    </rPh>
    <rPh sb="25" eb="27">
      <t>テキトウ</t>
    </rPh>
    <rPh sb="28" eb="29">
      <t>ホカ</t>
    </rPh>
    <rPh sb="30" eb="32">
      <t>シテイ</t>
    </rPh>
    <rPh sb="32" eb="35">
      <t>ニンチショウ</t>
    </rPh>
    <rPh sb="35" eb="38">
      <t>タイオウガタ</t>
    </rPh>
    <rPh sb="38" eb="40">
      <t>キョウドウ</t>
    </rPh>
    <rPh sb="40" eb="41">
      <t>ショウ</t>
    </rPh>
    <phoneticPr fontId="10"/>
  </si>
  <si>
    <t>活介護事業所、介護保険施設、病院、診療所等の紹介などの措置状況を記載してください。</t>
    <rPh sb="0" eb="1">
      <t>カツ</t>
    </rPh>
    <rPh sb="1" eb="3">
      <t>カイゴ</t>
    </rPh>
    <rPh sb="3" eb="5">
      <t>ジギョウ</t>
    </rPh>
    <rPh sb="5" eb="6">
      <t>ショ</t>
    </rPh>
    <rPh sb="7" eb="9">
      <t>カイゴ</t>
    </rPh>
    <rPh sb="9" eb="11">
      <t>ホケン</t>
    </rPh>
    <rPh sb="11" eb="13">
      <t>シセツ</t>
    </rPh>
    <rPh sb="14" eb="16">
      <t>ビョウイン</t>
    </rPh>
    <rPh sb="17" eb="20">
      <t>シンリョウジョ</t>
    </rPh>
    <rPh sb="20" eb="21">
      <t>ナド</t>
    </rPh>
    <rPh sb="22" eb="24">
      <t>ショウカイ</t>
    </rPh>
    <rPh sb="27" eb="29">
      <t>ソチ</t>
    </rPh>
    <rPh sb="29" eb="31">
      <t>ジョウキョウ</t>
    </rPh>
    <rPh sb="32" eb="34">
      <t>キサイ</t>
    </rPh>
    <phoneticPr fontId="10"/>
  </si>
  <si>
    <t>（２）内容及び手続きの説明及び同意</t>
    <rPh sb="3" eb="5">
      <t>ナイヨウ</t>
    </rPh>
    <rPh sb="5" eb="6">
      <t>オヨ</t>
    </rPh>
    <rPh sb="7" eb="9">
      <t>テツヅ</t>
    </rPh>
    <rPh sb="11" eb="13">
      <t>セツメイ</t>
    </rPh>
    <rPh sb="13" eb="14">
      <t>オヨ</t>
    </rPh>
    <rPh sb="15" eb="17">
      <t>ドウイ</t>
    </rPh>
    <phoneticPr fontId="10"/>
  </si>
  <si>
    <t xml:space="preserve">    ア　重要事項に係る説明の方法</t>
    <rPh sb="6" eb="8">
      <t>ジュウヨウ</t>
    </rPh>
    <rPh sb="8" eb="10">
      <t>ジコウ</t>
    </rPh>
    <rPh sb="11" eb="12">
      <t>カカ</t>
    </rPh>
    <rPh sb="13" eb="15">
      <t>セツメイ</t>
    </rPh>
    <rPh sb="16" eb="18">
      <t>ホウホウ</t>
    </rPh>
    <phoneticPr fontId="10"/>
  </si>
  <si>
    <t>※　重要事項を記した文書を交付している場合、当該文書を添付してください。</t>
    <rPh sb="2" eb="4">
      <t>ジュウヨウ</t>
    </rPh>
    <rPh sb="4" eb="6">
      <t>ジコウ</t>
    </rPh>
    <rPh sb="7" eb="8">
      <t>シル</t>
    </rPh>
    <rPh sb="10" eb="12">
      <t>ブンショ</t>
    </rPh>
    <rPh sb="13" eb="15">
      <t>コウフ</t>
    </rPh>
    <rPh sb="19" eb="21">
      <t>バアイ</t>
    </rPh>
    <rPh sb="22" eb="24">
      <t>トウガイ</t>
    </rPh>
    <rPh sb="24" eb="26">
      <t>ブンショ</t>
    </rPh>
    <rPh sb="27" eb="29">
      <t>テンプ</t>
    </rPh>
    <phoneticPr fontId="10"/>
  </si>
  <si>
    <t>　なお、利用料等に係る利用表も併せて添付してください。</t>
    <rPh sb="4" eb="7">
      <t>リヨウリョウ</t>
    </rPh>
    <rPh sb="7" eb="8">
      <t>トウ</t>
    </rPh>
    <rPh sb="9" eb="10">
      <t>カカ</t>
    </rPh>
    <rPh sb="11" eb="13">
      <t>リヨウ</t>
    </rPh>
    <rPh sb="13" eb="14">
      <t>ヒョウ</t>
    </rPh>
    <rPh sb="15" eb="16">
      <t>アワ</t>
    </rPh>
    <rPh sb="18" eb="20">
      <t>テンプ</t>
    </rPh>
    <phoneticPr fontId="10"/>
  </si>
  <si>
    <t xml:space="preserve">    イ　契約書の作成の有無（　有　　・　　無　）</t>
    <rPh sb="6" eb="9">
      <t>ケイヤクショ</t>
    </rPh>
    <rPh sb="10" eb="12">
      <t>サクセイ</t>
    </rPh>
    <rPh sb="13" eb="15">
      <t>ウム</t>
    </rPh>
    <rPh sb="17" eb="18">
      <t>アリ</t>
    </rPh>
    <rPh sb="23" eb="24">
      <t>ナ</t>
    </rPh>
    <phoneticPr fontId="10"/>
  </si>
  <si>
    <t>※「有」の場合、契約書を添付してください。</t>
    <rPh sb="2" eb="3">
      <t>アリ</t>
    </rPh>
    <rPh sb="5" eb="7">
      <t>バアイ</t>
    </rPh>
    <rPh sb="8" eb="11">
      <t>ケイヤクショ</t>
    </rPh>
    <rPh sb="12" eb="14">
      <t>テンプ</t>
    </rPh>
    <phoneticPr fontId="10"/>
  </si>
  <si>
    <t>（３）受給資格等の確認</t>
    <rPh sb="3" eb="5">
      <t>ジュキュウ</t>
    </rPh>
    <rPh sb="5" eb="7">
      <t>シカク</t>
    </rPh>
    <rPh sb="7" eb="8">
      <t>トウ</t>
    </rPh>
    <rPh sb="9" eb="11">
      <t>カクニン</t>
    </rPh>
    <phoneticPr fontId="10"/>
  </si>
  <si>
    <t>　①　被保険者証によって、被保険者資格、要介護認定等の有無、要介護認定期間の有効</t>
    <rPh sb="3" eb="7">
      <t>ヒホケンシャ</t>
    </rPh>
    <rPh sb="7" eb="8">
      <t>ショウ</t>
    </rPh>
    <rPh sb="13" eb="17">
      <t>ヒホケンシャ</t>
    </rPh>
    <rPh sb="17" eb="19">
      <t>シカク</t>
    </rPh>
    <rPh sb="20" eb="21">
      <t>ヨウ</t>
    </rPh>
    <rPh sb="21" eb="23">
      <t>カイゴ</t>
    </rPh>
    <rPh sb="23" eb="25">
      <t>ニンテイ</t>
    </rPh>
    <rPh sb="25" eb="26">
      <t>トウ</t>
    </rPh>
    <rPh sb="27" eb="29">
      <t>ウム</t>
    </rPh>
    <rPh sb="30" eb="31">
      <t>ヨウ</t>
    </rPh>
    <rPh sb="31" eb="33">
      <t>カイゴ</t>
    </rPh>
    <rPh sb="33" eb="35">
      <t>ニンテイ</t>
    </rPh>
    <rPh sb="35" eb="37">
      <t>キカン</t>
    </rPh>
    <rPh sb="38" eb="40">
      <t>ユウコウ</t>
    </rPh>
    <phoneticPr fontId="10"/>
  </si>
  <si>
    <t>　　期間を確認しているか。</t>
    <rPh sb="2" eb="4">
      <t>キカン</t>
    </rPh>
    <rPh sb="5" eb="7">
      <t>カクニン</t>
    </rPh>
    <phoneticPr fontId="10"/>
  </si>
  <si>
    <t>　　　　　→　　・　確認している　　　・確認していない</t>
    <rPh sb="10" eb="12">
      <t>カクニン</t>
    </rPh>
    <rPh sb="20" eb="22">
      <t>カクニン</t>
    </rPh>
    <phoneticPr fontId="10"/>
  </si>
  <si>
    <t>　　　　　→　　・　いた　　　・　いなかった</t>
    <phoneticPr fontId="10"/>
  </si>
  <si>
    <t>　　意見が記載されていた利用者がいたか。</t>
    <rPh sb="2" eb="4">
      <t>イケン</t>
    </rPh>
    <rPh sb="5" eb="7">
      <t>キサイ</t>
    </rPh>
    <rPh sb="12" eb="15">
      <t>リヨウシャ</t>
    </rPh>
    <phoneticPr fontId="10"/>
  </si>
  <si>
    <t>　③　被保険者証に、介護認定審査会意見が記載されていた利用者がいた場合、意見に配慮</t>
    <rPh sb="3" eb="7">
      <t>ヒホケンシャ</t>
    </rPh>
    <rPh sb="7" eb="8">
      <t>ショウ</t>
    </rPh>
    <rPh sb="10" eb="12">
      <t>カイゴ</t>
    </rPh>
    <rPh sb="12" eb="14">
      <t>ニンテイ</t>
    </rPh>
    <rPh sb="14" eb="17">
      <t>シンサカイ</t>
    </rPh>
    <rPh sb="17" eb="19">
      <t>イケン</t>
    </rPh>
    <rPh sb="20" eb="22">
      <t>キサイ</t>
    </rPh>
    <rPh sb="27" eb="30">
      <t>リヨウシャ</t>
    </rPh>
    <rPh sb="33" eb="35">
      <t>バアイ</t>
    </rPh>
    <rPh sb="36" eb="38">
      <t>イケン</t>
    </rPh>
    <rPh sb="39" eb="41">
      <t>ハイリョ</t>
    </rPh>
    <phoneticPr fontId="10"/>
  </si>
  <si>
    <t>　　してサービス提供を行ったか。</t>
    <rPh sb="8" eb="10">
      <t>テイキョウ</t>
    </rPh>
    <rPh sb="11" eb="12">
      <t>オコナ</t>
    </rPh>
    <phoneticPr fontId="10"/>
  </si>
  <si>
    <t>　　　　　→　　・　行った　　　・　行わなかった</t>
    <rPh sb="10" eb="11">
      <t>オコナ</t>
    </rPh>
    <rPh sb="18" eb="19">
      <t>オコナ</t>
    </rPh>
    <phoneticPr fontId="10"/>
  </si>
  <si>
    <t xml:space="preserve">    ウ　重要事項の掲示の有無（　有　　・　　無　）</t>
    <rPh sb="6" eb="8">
      <t>ジュウヨウ</t>
    </rPh>
    <rPh sb="8" eb="10">
      <t>ジコウ</t>
    </rPh>
    <rPh sb="11" eb="13">
      <t>ケイジ</t>
    </rPh>
    <rPh sb="14" eb="16">
      <t>ウム</t>
    </rPh>
    <rPh sb="18" eb="19">
      <t>アリ</t>
    </rPh>
    <rPh sb="24" eb="25">
      <t>ナ</t>
    </rPh>
    <phoneticPr fontId="10"/>
  </si>
  <si>
    <t>掲示内容に該当する項目に○を付けること</t>
    <rPh sb="0" eb="2">
      <t>ケイジ</t>
    </rPh>
    <rPh sb="2" eb="4">
      <t>ナイヨウ</t>
    </rPh>
    <rPh sb="5" eb="7">
      <t>ガイトウ</t>
    </rPh>
    <rPh sb="9" eb="11">
      <t>コウモク</t>
    </rPh>
    <rPh sb="14" eb="15">
      <t>ツ</t>
    </rPh>
    <phoneticPr fontId="10"/>
  </si>
  <si>
    <t>　　１　運営規程の概要　　　　　２　従業者の勤務の体制</t>
    <rPh sb="4" eb="6">
      <t>ウンエイ</t>
    </rPh>
    <rPh sb="6" eb="8">
      <t>キテイ</t>
    </rPh>
    <rPh sb="9" eb="11">
      <t>ガイヨウ</t>
    </rPh>
    <rPh sb="18" eb="21">
      <t>ジュウギョウシャ</t>
    </rPh>
    <rPh sb="22" eb="24">
      <t>キンム</t>
    </rPh>
    <rPh sb="25" eb="27">
      <t>タイセイ</t>
    </rPh>
    <phoneticPr fontId="10"/>
  </si>
  <si>
    <t>　　３　利用料　　　　　　　　　４　苦情処理体制の概要</t>
    <rPh sb="18" eb="20">
      <t>クジョウ</t>
    </rPh>
    <rPh sb="20" eb="22">
      <t>ショリ</t>
    </rPh>
    <rPh sb="22" eb="24">
      <t>タイセイ</t>
    </rPh>
    <rPh sb="25" eb="27">
      <t>ガイヨウ</t>
    </rPh>
    <phoneticPr fontId="10"/>
  </si>
  <si>
    <t>　　５　その他サービスの選択に資すると認められる重要事項</t>
    <rPh sb="24" eb="26">
      <t>ジュウヨウ</t>
    </rPh>
    <rPh sb="26" eb="28">
      <t>ジコウ</t>
    </rPh>
    <phoneticPr fontId="10"/>
  </si>
  <si>
    <t>（４）代表者</t>
    <rPh sb="3" eb="5">
      <t>ダイヒョウ</t>
    </rPh>
    <rPh sb="5" eb="6">
      <t>シャ</t>
    </rPh>
    <phoneticPr fontId="10"/>
  </si>
  <si>
    <t>（２）管理者（ユニット毎に記載してください。）</t>
    <rPh sb="3" eb="6">
      <t>カンリシャ</t>
    </rPh>
    <rPh sb="11" eb="12">
      <t>ゴト</t>
    </rPh>
    <rPh sb="13" eb="15">
      <t>キサイ</t>
    </rPh>
    <phoneticPr fontId="10"/>
  </si>
  <si>
    <t>　　　「認知症対応型サービス事業開設者研修」の受講の有無</t>
    <rPh sb="4" eb="6">
      <t>ニンチ</t>
    </rPh>
    <rPh sb="6" eb="7">
      <t>ショウ</t>
    </rPh>
    <rPh sb="7" eb="10">
      <t>タイオウガタ</t>
    </rPh>
    <rPh sb="14" eb="16">
      <t>ジギョウ</t>
    </rPh>
    <rPh sb="16" eb="18">
      <t>カイセツ</t>
    </rPh>
    <rPh sb="18" eb="19">
      <t>シャ</t>
    </rPh>
    <rPh sb="19" eb="21">
      <t>ケンシュウ</t>
    </rPh>
    <rPh sb="23" eb="25">
      <t>ジュコウ</t>
    </rPh>
    <rPh sb="26" eb="28">
      <t>ウム</t>
    </rPh>
    <phoneticPr fontId="10"/>
  </si>
  <si>
    <t>（５）夜勤体制</t>
    <rPh sb="3" eb="5">
      <t>ヤキン</t>
    </rPh>
    <rPh sb="5" eb="7">
      <t>タイセイ</t>
    </rPh>
    <phoneticPr fontId="10"/>
  </si>
  <si>
    <r>
      <t>※当該事業所での常勤従事者が勤務すべき時間</t>
    </r>
    <r>
      <rPr>
        <b/>
        <sz val="10.5"/>
        <rFont val="ＭＳ 明朝"/>
        <family val="1"/>
        <charset val="128"/>
      </rPr>
      <t>（第２ユニット：　　　時間／週）</t>
    </r>
    <rPh sb="1" eb="3">
      <t>トウガイ</t>
    </rPh>
    <rPh sb="3" eb="5">
      <t>ジギョウ</t>
    </rPh>
    <rPh sb="5" eb="6">
      <t>ショ</t>
    </rPh>
    <rPh sb="8" eb="10">
      <t>ジョウキン</t>
    </rPh>
    <rPh sb="10" eb="13">
      <t>ジュウジシャ</t>
    </rPh>
    <rPh sb="14" eb="16">
      <t>キンム</t>
    </rPh>
    <rPh sb="19" eb="21">
      <t>ジカン</t>
    </rPh>
    <rPh sb="22" eb="23">
      <t>ダイ</t>
    </rPh>
    <rPh sb="32" eb="34">
      <t>ジカン</t>
    </rPh>
    <rPh sb="35" eb="36">
      <t>シュウ</t>
    </rPh>
    <phoneticPr fontId="10"/>
  </si>
  <si>
    <r>
      <t>※当該事業所での常勤従事者が勤務すべき時間</t>
    </r>
    <r>
      <rPr>
        <b/>
        <sz val="10.5"/>
        <rFont val="ＭＳ 明朝"/>
        <family val="1"/>
        <charset val="128"/>
      </rPr>
      <t>（第１ユニット：　　　時間／週）</t>
    </r>
    <rPh sb="1" eb="3">
      <t>トウガイ</t>
    </rPh>
    <rPh sb="3" eb="5">
      <t>ジギョウ</t>
    </rPh>
    <rPh sb="5" eb="6">
      <t>ショ</t>
    </rPh>
    <rPh sb="8" eb="10">
      <t>ジョウキン</t>
    </rPh>
    <rPh sb="10" eb="13">
      <t>ジュウジシャ</t>
    </rPh>
    <rPh sb="14" eb="16">
      <t>キンム</t>
    </rPh>
    <rPh sb="19" eb="21">
      <t>ジカン</t>
    </rPh>
    <rPh sb="22" eb="23">
      <t>ダイ</t>
    </rPh>
    <rPh sb="32" eb="34">
      <t>ジカン</t>
    </rPh>
    <rPh sb="35" eb="36">
      <t>シュウ</t>
    </rPh>
    <phoneticPr fontId="10"/>
  </si>
  <si>
    <t>－</t>
    <phoneticPr fontId="10"/>
  </si>
  <si>
    <t>４　災害事故防止対策</t>
    <phoneticPr fontId="10"/>
  </si>
  <si>
    <t>会議等の名称</t>
    <rPh sb="0" eb="2">
      <t>カイギ</t>
    </rPh>
    <rPh sb="2" eb="3">
      <t>トウ</t>
    </rPh>
    <rPh sb="4" eb="6">
      <t>メイショウ</t>
    </rPh>
    <phoneticPr fontId="10"/>
  </si>
  <si>
    <t>参加職員</t>
    <rPh sb="0" eb="2">
      <t>サンカ</t>
    </rPh>
    <rPh sb="2" eb="4">
      <t>ショクイン</t>
    </rPh>
    <phoneticPr fontId="10"/>
  </si>
  <si>
    <t>記録の名称</t>
    <rPh sb="0" eb="2">
      <t>キロク</t>
    </rPh>
    <rPh sb="3" eb="5">
      <t>メイショウ</t>
    </rPh>
    <phoneticPr fontId="10"/>
  </si>
  <si>
    <t>会議等の主な議事内容</t>
    <rPh sb="0" eb="2">
      <t>カイギ</t>
    </rPh>
    <rPh sb="2" eb="3">
      <t>トウ</t>
    </rPh>
    <rPh sb="4" eb="5">
      <t>オモ</t>
    </rPh>
    <rPh sb="6" eb="8">
      <t>ギジ</t>
    </rPh>
    <rPh sb="8" eb="10">
      <t>ナイヨウ</t>
    </rPh>
    <phoneticPr fontId="10"/>
  </si>
  <si>
    <t>研修名</t>
    <rPh sb="0" eb="2">
      <t>ケンシュウ</t>
    </rPh>
    <rPh sb="2" eb="3">
      <t>ナ</t>
    </rPh>
    <phoneticPr fontId="10"/>
  </si>
  <si>
    <t>研修内容</t>
    <rPh sb="0" eb="2">
      <t>ケンシュウ</t>
    </rPh>
    <rPh sb="2" eb="4">
      <t>ナイヨウ</t>
    </rPh>
    <phoneticPr fontId="10"/>
  </si>
  <si>
    <t>参加職種・参加人数</t>
    <rPh sb="0" eb="2">
      <t>サンカ</t>
    </rPh>
    <rPh sb="2" eb="4">
      <t>ショクシュ</t>
    </rPh>
    <rPh sb="5" eb="7">
      <t>サンカ</t>
    </rPh>
    <rPh sb="7" eb="9">
      <t>ニンズウ</t>
    </rPh>
    <phoneticPr fontId="10"/>
  </si>
  <si>
    <t>講師の職・氏名</t>
    <rPh sb="0" eb="2">
      <t>コウシ</t>
    </rPh>
    <rPh sb="3" eb="4">
      <t>ショク</t>
    </rPh>
    <rPh sb="5" eb="7">
      <t>シメイ</t>
    </rPh>
    <phoneticPr fontId="10"/>
  </si>
  <si>
    <t>期間</t>
    <rPh sb="0" eb="2">
      <t>キカン</t>
    </rPh>
    <phoneticPr fontId="10"/>
  </si>
  <si>
    <t>（１）事業所内</t>
    <rPh sb="3" eb="5">
      <t>ジギョウ</t>
    </rPh>
    <rPh sb="5" eb="6">
      <t>ショ</t>
    </rPh>
    <rPh sb="6" eb="7">
      <t>ナイ</t>
    </rPh>
    <phoneticPr fontId="10"/>
  </si>
  <si>
    <t>（２）事業所外研修</t>
    <rPh sb="3" eb="5">
      <t>ジギョウ</t>
    </rPh>
    <rPh sb="5" eb="6">
      <t>ショ</t>
    </rPh>
    <rPh sb="6" eb="7">
      <t>ガイ</t>
    </rPh>
    <rPh sb="7" eb="9">
      <t>ケンシュウ</t>
    </rPh>
    <phoneticPr fontId="10"/>
  </si>
  <si>
    <t>期間・場所</t>
    <rPh sb="0" eb="2">
      <t>キカン</t>
    </rPh>
    <rPh sb="3" eb="5">
      <t>バショ</t>
    </rPh>
    <phoneticPr fontId="10"/>
  </si>
  <si>
    <t>研修結果の報告方法</t>
    <rPh sb="0" eb="2">
      <t>ケンシュウ</t>
    </rPh>
    <rPh sb="2" eb="4">
      <t>ケッカ</t>
    </rPh>
    <rPh sb="5" eb="7">
      <t>ホウコク</t>
    </rPh>
    <rPh sb="7" eb="9">
      <t>ホウホウ</t>
    </rPh>
    <phoneticPr fontId="10"/>
  </si>
  <si>
    <t xml:space="preserve">    ア　利用申込者が要介護認定を受けていない場合の対応</t>
    <rPh sb="6" eb="8">
      <t>リヨウ</t>
    </rPh>
    <rPh sb="8" eb="10">
      <t>モウシコミ</t>
    </rPh>
    <rPh sb="10" eb="11">
      <t>シャ</t>
    </rPh>
    <rPh sb="12" eb="13">
      <t>ヨウ</t>
    </rPh>
    <rPh sb="13" eb="15">
      <t>カイゴ</t>
    </rPh>
    <rPh sb="15" eb="17">
      <t>ニンテイ</t>
    </rPh>
    <rPh sb="18" eb="19">
      <t>ウ</t>
    </rPh>
    <rPh sb="24" eb="26">
      <t>バアイ</t>
    </rPh>
    <rPh sb="27" eb="29">
      <t>タイオウ</t>
    </rPh>
    <phoneticPr fontId="10"/>
  </si>
  <si>
    <t>　①　申請の有無を確認しているか。</t>
    <rPh sb="3" eb="5">
      <t>シンセイ</t>
    </rPh>
    <rPh sb="6" eb="8">
      <t>ウム</t>
    </rPh>
    <rPh sb="9" eb="11">
      <t>カクニン</t>
    </rPh>
    <phoneticPr fontId="10"/>
  </si>
  <si>
    <t>　②　申請が行われるよう必要な援助を行っているか。</t>
    <rPh sb="3" eb="5">
      <t>シンセイ</t>
    </rPh>
    <rPh sb="6" eb="7">
      <t>オコナ</t>
    </rPh>
    <rPh sb="12" eb="14">
      <t>ヒツヨウ</t>
    </rPh>
    <rPh sb="15" eb="17">
      <t>エンジョ</t>
    </rPh>
    <rPh sb="18" eb="19">
      <t>オコナ</t>
    </rPh>
    <phoneticPr fontId="10"/>
  </si>
  <si>
    <t>　　　　　→　　・　確認している　　　・確認していない　　　・事例なし</t>
    <rPh sb="10" eb="12">
      <t>カクニン</t>
    </rPh>
    <rPh sb="20" eb="22">
      <t>カクニン</t>
    </rPh>
    <rPh sb="31" eb="33">
      <t>ジレイ</t>
    </rPh>
    <phoneticPr fontId="10"/>
  </si>
  <si>
    <t xml:space="preserve">    ア　利用申込者の入居に際しての心身の状況等の把握</t>
    <rPh sb="6" eb="8">
      <t>リヨウ</t>
    </rPh>
    <rPh sb="8" eb="10">
      <t>モウシコミ</t>
    </rPh>
    <rPh sb="10" eb="11">
      <t>シャ</t>
    </rPh>
    <rPh sb="12" eb="14">
      <t>ニュウキョ</t>
    </rPh>
    <rPh sb="15" eb="16">
      <t>サイ</t>
    </rPh>
    <rPh sb="19" eb="21">
      <t>シンシン</t>
    </rPh>
    <rPh sb="22" eb="24">
      <t>ジョウキョウ</t>
    </rPh>
    <rPh sb="24" eb="25">
      <t>トウ</t>
    </rPh>
    <rPh sb="26" eb="28">
      <t>ハアク</t>
    </rPh>
    <phoneticPr fontId="10"/>
  </si>
  <si>
    <t>（本人、家族、他のサービス提供事業者、主治医等）</t>
    <rPh sb="1" eb="3">
      <t>ホンニン</t>
    </rPh>
    <rPh sb="4" eb="6">
      <t>カゾク</t>
    </rPh>
    <rPh sb="7" eb="8">
      <t>タ</t>
    </rPh>
    <rPh sb="13" eb="15">
      <t>テイキョウ</t>
    </rPh>
    <rPh sb="15" eb="17">
      <t>ジギョウ</t>
    </rPh>
    <rPh sb="17" eb="18">
      <t>シャ</t>
    </rPh>
    <rPh sb="19" eb="22">
      <t>シュジイ</t>
    </rPh>
    <rPh sb="22" eb="23">
      <t>ナド</t>
    </rPh>
    <phoneticPr fontId="10"/>
  </si>
  <si>
    <t>　　　　　→　　・　必ず行う　　　・必要に応じ行う　　　・行っていない</t>
    <rPh sb="10" eb="11">
      <t>カナラ</t>
    </rPh>
    <rPh sb="12" eb="13">
      <t>オコナ</t>
    </rPh>
    <rPh sb="18" eb="20">
      <t>ヒツヨウ</t>
    </rPh>
    <rPh sb="21" eb="22">
      <t>オウ</t>
    </rPh>
    <rPh sb="23" eb="24">
      <t>オコナ</t>
    </rPh>
    <rPh sb="29" eb="30">
      <t>オコナ</t>
    </rPh>
    <phoneticPr fontId="10"/>
  </si>
  <si>
    <t xml:space="preserve">    イ　退居者への援助</t>
    <rPh sb="6" eb="7">
      <t>タイ</t>
    </rPh>
    <rPh sb="7" eb="8">
      <t>キョ</t>
    </rPh>
    <rPh sb="8" eb="9">
      <t>シャ</t>
    </rPh>
    <rPh sb="11" eb="13">
      <t>エンジョ</t>
    </rPh>
    <phoneticPr fontId="10"/>
  </si>
  <si>
    <t>　　　　　→　　・　行っている　　　・　行っていない　　・　事例なし</t>
    <rPh sb="10" eb="11">
      <t>オコナ</t>
    </rPh>
    <rPh sb="20" eb="21">
      <t>オコナ</t>
    </rPh>
    <rPh sb="30" eb="32">
      <t>ジレイ</t>
    </rPh>
    <phoneticPr fontId="10"/>
  </si>
  <si>
    <t>　①　主治医の診断書等による認知症の状況であることの確認</t>
    <rPh sb="3" eb="6">
      <t>シュジイ</t>
    </rPh>
    <rPh sb="7" eb="10">
      <t>シンダンショ</t>
    </rPh>
    <rPh sb="10" eb="11">
      <t>トウ</t>
    </rPh>
    <rPh sb="14" eb="16">
      <t>ニンチ</t>
    </rPh>
    <rPh sb="16" eb="17">
      <t>ショウ</t>
    </rPh>
    <rPh sb="18" eb="20">
      <t>ジョウキョウ</t>
    </rPh>
    <rPh sb="26" eb="28">
      <t>カクニン</t>
    </rPh>
    <phoneticPr fontId="10"/>
  </si>
  <si>
    <t>　②　利用申込者の心身の状況、生活歴、病歴等の把握方法</t>
    <rPh sb="3" eb="5">
      <t>リヨウ</t>
    </rPh>
    <rPh sb="5" eb="7">
      <t>モウシコミ</t>
    </rPh>
    <rPh sb="7" eb="8">
      <t>シャ</t>
    </rPh>
    <rPh sb="9" eb="11">
      <t>シンシン</t>
    </rPh>
    <rPh sb="12" eb="14">
      <t>ジョウキョウ</t>
    </rPh>
    <rPh sb="15" eb="17">
      <t>セイカツ</t>
    </rPh>
    <rPh sb="17" eb="18">
      <t>レキ</t>
    </rPh>
    <rPh sb="19" eb="21">
      <t>ビョウレキ</t>
    </rPh>
    <rPh sb="21" eb="22">
      <t>ナド</t>
    </rPh>
    <rPh sb="23" eb="25">
      <t>ハアク</t>
    </rPh>
    <rPh sb="25" eb="27">
      <t>ホウホウ</t>
    </rPh>
    <phoneticPr fontId="10"/>
  </si>
  <si>
    <t>　①　退居の際の利用者、その家族への指導</t>
    <rPh sb="3" eb="4">
      <t>タイ</t>
    </rPh>
    <rPh sb="4" eb="5">
      <t>キョ</t>
    </rPh>
    <rPh sb="6" eb="7">
      <t>サイ</t>
    </rPh>
    <rPh sb="8" eb="11">
      <t>リヨウシャ</t>
    </rPh>
    <rPh sb="14" eb="16">
      <t>カゾク</t>
    </rPh>
    <rPh sb="18" eb="20">
      <t>シドウ</t>
    </rPh>
    <phoneticPr fontId="10"/>
  </si>
  <si>
    <t>　②　退居の際の居宅介護支援事業者等への情報提供、連携</t>
    <rPh sb="3" eb="4">
      <t>タイ</t>
    </rPh>
    <rPh sb="4" eb="5">
      <t>キョ</t>
    </rPh>
    <rPh sb="6" eb="7">
      <t>サイ</t>
    </rPh>
    <rPh sb="8" eb="14">
      <t>キョタクカイゴシエン</t>
    </rPh>
    <rPh sb="14" eb="18">
      <t>ジギョウシャナド</t>
    </rPh>
    <rPh sb="20" eb="24">
      <t>ジョウホウテイキョウ</t>
    </rPh>
    <rPh sb="25" eb="27">
      <t>レンケイ</t>
    </rPh>
    <phoneticPr fontId="10"/>
  </si>
  <si>
    <t xml:space="preserve">    ウ　入退居の記録</t>
    <rPh sb="6" eb="7">
      <t>イリ</t>
    </rPh>
    <rPh sb="7" eb="8">
      <t>タイ</t>
    </rPh>
    <rPh sb="8" eb="9">
      <t>キョ</t>
    </rPh>
    <rPh sb="10" eb="12">
      <t>キロク</t>
    </rPh>
    <phoneticPr fontId="10"/>
  </si>
  <si>
    <t>　①　入居に際し、入居年月日、入居している共同生活住居の名称を被保険者証に</t>
    <rPh sb="3" eb="5">
      <t>ニュウキョ</t>
    </rPh>
    <rPh sb="6" eb="7">
      <t>サイ</t>
    </rPh>
    <rPh sb="9" eb="11">
      <t>ニュウキョ</t>
    </rPh>
    <rPh sb="11" eb="12">
      <t>ネン</t>
    </rPh>
    <rPh sb="12" eb="14">
      <t>ツキヒ</t>
    </rPh>
    <rPh sb="15" eb="17">
      <t>ニュウキョ</t>
    </rPh>
    <rPh sb="21" eb="23">
      <t>キョウドウ</t>
    </rPh>
    <rPh sb="23" eb="25">
      <t>セイカツ</t>
    </rPh>
    <rPh sb="25" eb="27">
      <t>ジュウキョ</t>
    </rPh>
    <rPh sb="28" eb="30">
      <t>メイショウ</t>
    </rPh>
    <rPh sb="31" eb="35">
      <t>ヒホケンシャ</t>
    </rPh>
    <rPh sb="35" eb="36">
      <t>ショウ</t>
    </rPh>
    <phoneticPr fontId="10"/>
  </si>
  <si>
    <t>　　記載しているか。</t>
    <rPh sb="2" eb="4">
      <t>キサイ</t>
    </rPh>
    <phoneticPr fontId="10"/>
  </si>
  <si>
    <t>　　　　　→　　・　記載している　　　・　記載していない</t>
    <rPh sb="10" eb="12">
      <t>キサイ</t>
    </rPh>
    <rPh sb="21" eb="23">
      <t>キサイ</t>
    </rPh>
    <phoneticPr fontId="10"/>
  </si>
  <si>
    <t>　②　退居に際し、退居年月日を被保険者証に記載しているか。</t>
    <rPh sb="3" eb="4">
      <t>タイ</t>
    </rPh>
    <rPh sb="4" eb="5">
      <t>キョ</t>
    </rPh>
    <rPh sb="6" eb="7">
      <t>サイ</t>
    </rPh>
    <rPh sb="9" eb="10">
      <t>タイ</t>
    </rPh>
    <rPh sb="10" eb="11">
      <t>キョ</t>
    </rPh>
    <rPh sb="11" eb="14">
      <t>ネンガッピ</t>
    </rPh>
    <rPh sb="15" eb="20">
      <t>ヒホケンシャショウ</t>
    </rPh>
    <rPh sb="21" eb="23">
      <t>キサイ</t>
    </rPh>
    <phoneticPr fontId="10"/>
  </si>
  <si>
    <t>　　　　　→　　・　記載している　　　・　記載していない　　　・事例なし</t>
    <rPh sb="10" eb="12">
      <t>キサイ</t>
    </rPh>
    <rPh sb="21" eb="23">
      <t>キサイ</t>
    </rPh>
    <rPh sb="32" eb="34">
      <t>ジレイ</t>
    </rPh>
    <phoneticPr fontId="10"/>
  </si>
  <si>
    <t>（４）要介護認定の申請に係る助言</t>
    <rPh sb="3" eb="4">
      <t>ヨウ</t>
    </rPh>
    <rPh sb="4" eb="6">
      <t>カイゴ</t>
    </rPh>
    <rPh sb="6" eb="8">
      <t>ニンテイ</t>
    </rPh>
    <rPh sb="9" eb="11">
      <t>シンセイ</t>
    </rPh>
    <rPh sb="12" eb="13">
      <t>カカ</t>
    </rPh>
    <rPh sb="14" eb="16">
      <t>ジョゲン</t>
    </rPh>
    <phoneticPr fontId="10"/>
  </si>
  <si>
    <t>（５）入退居</t>
    <rPh sb="3" eb="4">
      <t>イ</t>
    </rPh>
    <rPh sb="4" eb="5">
      <t>シリゾ</t>
    </rPh>
    <rPh sb="5" eb="6">
      <t>キョ</t>
    </rPh>
    <phoneticPr fontId="10"/>
  </si>
  <si>
    <t>（１）事業所の負担による他の居宅サービスの利用状況</t>
    <rPh sb="3" eb="6">
      <t>ジギョウショ</t>
    </rPh>
    <rPh sb="7" eb="9">
      <t>フタン</t>
    </rPh>
    <rPh sb="12" eb="13">
      <t>ホカ</t>
    </rPh>
    <rPh sb="14" eb="16">
      <t>キョタク</t>
    </rPh>
    <rPh sb="21" eb="23">
      <t>リヨウ</t>
    </rPh>
    <rPh sb="23" eb="25">
      <t>ジョウキョウ</t>
    </rPh>
    <phoneticPr fontId="10"/>
  </si>
  <si>
    <t>　①　活用しているサービスの種類</t>
    <rPh sb="3" eb="5">
      <t>カツヨウ</t>
    </rPh>
    <rPh sb="14" eb="16">
      <t>シュルイ</t>
    </rPh>
    <phoneticPr fontId="10"/>
  </si>
  <si>
    <t>　②　直近３ケ月における他の居宅サービスの利用実績</t>
    <rPh sb="3" eb="5">
      <t>チョッキン</t>
    </rPh>
    <rPh sb="7" eb="8">
      <t>ツキ</t>
    </rPh>
    <rPh sb="12" eb="13">
      <t>タ</t>
    </rPh>
    <rPh sb="14" eb="16">
      <t>キョタク</t>
    </rPh>
    <rPh sb="21" eb="23">
      <t>リヨウ</t>
    </rPh>
    <rPh sb="23" eb="25">
      <t>ジッセキ</t>
    </rPh>
    <phoneticPr fontId="10"/>
  </si>
  <si>
    <t>（２）食事、その他の家事</t>
    <rPh sb="3" eb="5">
      <t>ショクジ</t>
    </rPh>
    <rPh sb="8" eb="9">
      <t>タ</t>
    </rPh>
    <rPh sb="10" eb="12">
      <t>カジ</t>
    </rPh>
    <phoneticPr fontId="10"/>
  </si>
  <si>
    <t>　　食事、その他の家事等は、利用者と介護従事者で共同で行うよう努めているか。</t>
    <rPh sb="2" eb="4">
      <t>ショクジ</t>
    </rPh>
    <rPh sb="7" eb="8">
      <t>タ</t>
    </rPh>
    <rPh sb="9" eb="12">
      <t>カジトウ</t>
    </rPh>
    <rPh sb="14" eb="17">
      <t>リヨウシャ</t>
    </rPh>
    <rPh sb="18" eb="20">
      <t>カイゴ</t>
    </rPh>
    <rPh sb="20" eb="23">
      <t>ジュウジシャ</t>
    </rPh>
    <rPh sb="24" eb="26">
      <t>キョウドウ</t>
    </rPh>
    <rPh sb="27" eb="28">
      <t>オコナ</t>
    </rPh>
    <rPh sb="31" eb="32">
      <t>ツト</t>
    </rPh>
    <phoneticPr fontId="10"/>
  </si>
  <si>
    <t>　　　　　→　　・　努めている　　　・　努めていない</t>
    <rPh sb="10" eb="11">
      <t>ツト</t>
    </rPh>
    <rPh sb="20" eb="21">
      <t>ツト</t>
    </rPh>
    <phoneticPr fontId="10"/>
  </si>
  <si>
    <t>（３）身体拘束の状況</t>
    <rPh sb="3" eb="5">
      <t>シンタイ</t>
    </rPh>
    <rPh sb="5" eb="7">
      <t>コウソク</t>
    </rPh>
    <rPh sb="8" eb="10">
      <t>ジョウキョウ</t>
    </rPh>
    <phoneticPr fontId="10"/>
  </si>
  <si>
    <t>　　　（やむを得ず身体拘束を行なった典型的な事案を記載してください。）</t>
    <rPh sb="7" eb="8">
      <t>エ</t>
    </rPh>
    <rPh sb="9" eb="11">
      <t>シンタイ</t>
    </rPh>
    <rPh sb="11" eb="13">
      <t>コウソク</t>
    </rPh>
    <rPh sb="14" eb="15">
      <t>オコ</t>
    </rPh>
    <rPh sb="18" eb="21">
      <t>テンケイテキ</t>
    </rPh>
    <rPh sb="22" eb="24">
      <t>ジアン</t>
    </rPh>
    <rPh sb="25" eb="27">
      <t>キサイ</t>
    </rPh>
    <phoneticPr fontId="10"/>
  </si>
  <si>
    <t>記録</t>
    <rPh sb="0" eb="2">
      <t>キロク</t>
    </rPh>
    <phoneticPr fontId="10"/>
  </si>
  <si>
    <t>事案の概要</t>
    <rPh sb="0" eb="2">
      <t>ジアン</t>
    </rPh>
    <rPh sb="3" eb="5">
      <t>ガイヨウ</t>
    </rPh>
    <phoneticPr fontId="10"/>
  </si>
  <si>
    <t>有　・　無</t>
    <rPh sb="0" eb="1">
      <t>アリ</t>
    </rPh>
    <rPh sb="4" eb="5">
      <t>ナ</t>
    </rPh>
    <phoneticPr fontId="10"/>
  </si>
  <si>
    <t xml:space="preserve">    イ　緊急やむを得ず身体拘束を行なった場合の記録</t>
    <rPh sb="6" eb="8">
      <t>キンキュウ</t>
    </rPh>
    <rPh sb="11" eb="12">
      <t>エ</t>
    </rPh>
    <rPh sb="13" eb="15">
      <t>シンタイ</t>
    </rPh>
    <rPh sb="15" eb="17">
      <t>コウソク</t>
    </rPh>
    <rPh sb="18" eb="19">
      <t>オコ</t>
    </rPh>
    <rPh sb="22" eb="24">
      <t>バアイ</t>
    </rPh>
    <rPh sb="25" eb="27">
      <t>キロク</t>
    </rPh>
    <phoneticPr fontId="10"/>
  </si>
  <si>
    <t>　①　専用の記録として整備しているか。</t>
    <rPh sb="3" eb="5">
      <t>センヨウ</t>
    </rPh>
    <rPh sb="6" eb="8">
      <t>キロク</t>
    </rPh>
    <rPh sb="11" eb="13">
      <t>セイビ</t>
    </rPh>
    <phoneticPr fontId="10"/>
  </si>
  <si>
    <t>　②　記録の内容</t>
    <rPh sb="3" eb="5">
      <t>キロク</t>
    </rPh>
    <rPh sb="6" eb="8">
      <t>ナイヨウ</t>
    </rPh>
    <phoneticPr fontId="10"/>
  </si>
  <si>
    <t>　　　　　→　　・　整備している　　　・　整備していない</t>
    <rPh sb="10" eb="12">
      <t>セイビ</t>
    </rPh>
    <rPh sb="21" eb="23">
      <t>セイビ</t>
    </rPh>
    <phoneticPr fontId="10"/>
  </si>
  <si>
    <t>　　　・　その際の利用者の心身の状況　　　・　緊急やむを得なかった理由</t>
    <rPh sb="7" eb="8">
      <t>サイ</t>
    </rPh>
    <rPh sb="9" eb="12">
      <t>リヨウシャ</t>
    </rPh>
    <rPh sb="13" eb="15">
      <t>シンシン</t>
    </rPh>
    <rPh sb="16" eb="18">
      <t>ジョウキョウ</t>
    </rPh>
    <rPh sb="23" eb="25">
      <t>キンキュウ</t>
    </rPh>
    <rPh sb="28" eb="29">
      <t>エ</t>
    </rPh>
    <rPh sb="33" eb="35">
      <t>リユウ</t>
    </rPh>
    <phoneticPr fontId="10"/>
  </si>
  <si>
    <t>５　職員会議等の実施状況</t>
    <rPh sb="2" eb="4">
      <t>ショクイン</t>
    </rPh>
    <rPh sb="4" eb="6">
      <t>カイギ</t>
    </rPh>
    <rPh sb="6" eb="7">
      <t>トウ</t>
    </rPh>
    <rPh sb="8" eb="10">
      <t>ジッシ</t>
    </rPh>
    <rPh sb="10" eb="12">
      <t>ジョウキョウ</t>
    </rPh>
    <phoneticPr fontId="10"/>
  </si>
  <si>
    <t>６　職員の研修の状況</t>
    <rPh sb="2" eb="4">
      <t>ショクイン</t>
    </rPh>
    <rPh sb="5" eb="7">
      <t>ケンシュウ</t>
    </rPh>
    <rPh sb="8" eb="10">
      <t>ジョウキョウ</t>
    </rPh>
    <phoneticPr fontId="10"/>
  </si>
  <si>
    <t>７　利用の手続き等</t>
    <rPh sb="2" eb="4">
      <t>リヨウ</t>
    </rPh>
    <rPh sb="5" eb="7">
      <t>テツヅ</t>
    </rPh>
    <rPh sb="8" eb="9">
      <t>トウ</t>
    </rPh>
    <phoneticPr fontId="10"/>
  </si>
  <si>
    <t>８　介護等の状況</t>
    <rPh sb="2" eb="4">
      <t>カイゴ</t>
    </rPh>
    <rPh sb="4" eb="5">
      <t>トウ</t>
    </rPh>
    <rPh sb="6" eb="8">
      <t>ジョウキョウ</t>
    </rPh>
    <phoneticPr fontId="10"/>
  </si>
  <si>
    <t>９　利用料等の受領</t>
    <rPh sb="2" eb="5">
      <t>リヨウリョウ</t>
    </rPh>
    <rPh sb="5" eb="6">
      <t>トウ</t>
    </rPh>
    <rPh sb="7" eb="9">
      <t>ジュリョウ</t>
    </rPh>
    <phoneticPr fontId="10"/>
  </si>
  <si>
    <t>（１）家賃、光熱水費等の共益費</t>
    <rPh sb="3" eb="5">
      <t>ヤチン</t>
    </rPh>
    <rPh sb="6" eb="11">
      <t>コウネツスイヒナド</t>
    </rPh>
    <rPh sb="12" eb="15">
      <t>キョウエキヒ</t>
    </rPh>
    <phoneticPr fontId="10"/>
  </si>
  <si>
    <t>家賃</t>
    <rPh sb="0" eb="2">
      <t>ヤチン</t>
    </rPh>
    <phoneticPr fontId="10"/>
  </si>
  <si>
    <t>敷金</t>
    <rPh sb="0" eb="2">
      <t>シキキン</t>
    </rPh>
    <phoneticPr fontId="10"/>
  </si>
  <si>
    <t>食材料費</t>
    <rPh sb="0" eb="1">
      <t>ショク</t>
    </rPh>
    <rPh sb="1" eb="3">
      <t>ザイリョウ</t>
    </rPh>
    <rPh sb="3" eb="4">
      <t>ヒ</t>
    </rPh>
    <phoneticPr fontId="10"/>
  </si>
  <si>
    <t>光熱水費</t>
    <rPh sb="0" eb="2">
      <t>コウネツ</t>
    </rPh>
    <rPh sb="2" eb="3">
      <t>ミズ</t>
    </rPh>
    <rPh sb="3" eb="4">
      <t>ヒ</t>
    </rPh>
    <phoneticPr fontId="10"/>
  </si>
  <si>
    <t>円／月</t>
    <rPh sb="0" eb="1">
      <t>エン</t>
    </rPh>
    <rPh sb="2" eb="3">
      <t>ツキ</t>
    </rPh>
    <phoneticPr fontId="10"/>
  </si>
  <si>
    <t>円</t>
    <rPh sb="0" eb="1">
      <t>エン</t>
    </rPh>
    <phoneticPr fontId="10"/>
  </si>
  <si>
    <t>利用料の名称</t>
    <rPh sb="0" eb="3">
      <t>リヨウリョウ</t>
    </rPh>
    <rPh sb="4" eb="6">
      <t>メイショウ</t>
    </rPh>
    <phoneticPr fontId="10"/>
  </si>
  <si>
    <t>共益費</t>
    <rPh sb="0" eb="3">
      <t>キョウエキヒ</t>
    </rPh>
    <phoneticPr fontId="10"/>
  </si>
  <si>
    <t>積算内訳</t>
    <rPh sb="0" eb="2">
      <t>セキサン</t>
    </rPh>
    <rPh sb="2" eb="4">
      <t>ウチワケ</t>
    </rPh>
    <phoneticPr fontId="10"/>
  </si>
  <si>
    <t>※敷金等を取っている場合は、退居時の返還方法、保全措置の有無が分かる資料を添付</t>
    <rPh sb="1" eb="3">
      <t>シキキン</t>
    </rPh>
    <rPh sb="3" eb="4">
      <t>トウ</t>
    </rPh>
    <rPh sb="5" eb="6">
      <t>ト</t>
    </rPh>
    <rPh sb="10" eb="12">
      <t>バアイ</t>
    </rPh>
    <rPh sb="14" eb="15">
      <t>タイ</t>
    </rPh>
    <rPh sb="15" eb="16">
      <t>キョ</t>
    </rPh>
    <rPh sb="16" eb="17">
      <t>ジ</t>
    </rPh>
    <rPh sb="18" eb="20">
      <t>ヘンカン</t>
    </rPh>
    <rPh sb="20" eb="22">
      <t>ホウホウ</t>
    </rPh>
    <rPh sb="23" eb="25">
      <t>ホゼン</t>
    </rPh>
    <rPh sb="25" eb="27">
      <t>ソチ</t>
    </rPh>
    <rPh sb="28" eb="30">
      <t>ウム</t>
    </rPh>
    <rPh sb="31" eb="32">
      <t>ワ</t>
    </rPh>
    <rPh sb="34" eb="36">
      <t>シリョウ</t>
    </rPh>
    <rPh sb="37" eb="39">
      <t>テンプ</t>
    </rPh>
    <phoneticPr fontId="10"/>
  </si>
  <si>
    <t>　してください。</t>
    <phoneticPr fontId="10"/>
  </si>
  <si>
    <t>　なお、月ごとに変動がある場合には、「１ケ月当たりの金額」欄には直近の実績額を</t>
    <rPh sb="4" eb="5">
      <t>ツキ</t>
    </rPh>
    <rPh sb="8" eb="10">
      <t>ヘンドウ</t>
    </rPh>
    <rPh sb="13" eb="15">
      <t>バアイ</t>
    </rPh>
    <rPh sb="21" eb="22">
      <t>ツキ</t>
    </rPh>
    <rPh sb="22" eb="23">
      <t>ア</t>
    </rPh>
    <rPh sb="26" eb="28">
      <t>キンガク</t>
    </rPh>
    <rPh sb="29" eb="30">
      <t>ラン</t>
    </rPh>
    <rPh sb="32" eb="34">
      <t>チョッキン</t>
    </rPh>
    <rPh sb="35" eb="37">
      <t>ジッセキ</t>
    </rPh>
    <rPh sb="37" eb="38">
      <t>ガク</t>
    </rPh>
    <phoneticPr fontId="10"/>
  </si>
  <si>
    <t>　記載してください。</t>
    <phoneticPr fontId="10"/>
  </si>
  <si>
    <t>１１　領収書等の交付</t>
    <rPh sb="3" eb="6">
      <t>リョウシュウショ</t>
    </rPh>
    <rPh sb="6" eb="7">
      <t>トウ</t>
    </rPh>
    <rPh sb="8" eb="10">
      <t>コウフ</t>
    </rPh>
    <phoneticPr fontId="10"/>
  </si>
  <si>
    <t>（１）領収書の交付</t>
    <rPh sb="3" eb="6">
      <t>リョウシュウショ</t>
    </rPh>
    <rPh sb="7" eb="9">
      <t>コウフ</t>
    </rPh>
    <phoneticPr fontId="10"/>
  </si>
  <si>
    <t xml:space="preserve">    ア　領収書の交付の体制</t>
    <rPh sb="6" eb="9">
      <t>リョウシュウショ</t>
    </rPh>
    <rPh sb="10" eb="12">
      <t>コウフ</t>
    </rPh>
    <rPh sb="13" eb="15">
      <t>タイセイ</t>
    </rPh>
    <phoneticPr fontId="10"/>
  </si>
  <si>
    <t>　　　　　→　　・　交付している　　　・　交付していない</t>
    <rPh sb="10" eb="12">
      <t>コウフ</t>
    </rPh>
    <rPh sb="21" eb="23">
      <t>コウフ</t>
    </rPh>
    <phoneticPr fontId="10"/>
  </si>
  <si>
    <t>①サービス提供に要した費用につき、その支払いを受ける際、当該支払いをした要介護被保</t>
    <rPh sb="5" eb="7">
      <t>テイキョウ</t>
    </rPh>
    <rPh sb="8" eb="9">
      <t>ヨウ</t>
    </rPh>
    <rPh sb="11" eb="13">
      <t>ヒヨウ</t>
    </rPh>
    <rPh sb="19" eb="21">
      <t>シハラ</t>
    </rPh>
    <rPh sb="23" eb="24">
      <t>ウ</t>
    </rPh>
    <rPh sb="26" eb="27">
      <t>サイ</t>
    </rPh>
    <rPh sb="28" eb="30">
      <t>トウガイ</t>
    </rPh>
    <rPh sb="30" eb="32">
      <t>シハラ</t>
    </rPh>
    <rPh sb="36" eb="37">
      <t>ヨウ</t>
    </rPh>
    <rPh sb="37" eb="39">
      <t>カイゴ</t>
    </rPh>
    <phoneticPr fontId="10"/>
  </si>
  <si>
    <t>　険者に対し、厚生労働省令（施行規則第65条）に定めるところにより、領収書を交付して</t>
    <phoneticPr fontId="10"/>
  </si>
  <si>
    <t>　いるか。</t>
    <phoneticPr fontId="10"/>
  </si>
  <si>
    <t xml:space="preserve">    イ　領収書の明細</t>
    <rPh sb="6" eb="9">
      <t>リョウシュウショ</t>
    </rPh>
    <rPh sb="10" eb="12">
      <t>メイサイ</t>
    </rPh>
    <phoneticPr fontId="10"/>
  </si>
  <si>
    <t>①領収書には、現物給付の対象となるサービス費用とその他の費用（現物給付の対象となら</t>
    <rPh sb="1" eb="3">
      <t>リョウシュウ</t>
    </rPh>
    <rPh sb="3" eb="4">
      <t>ショ</t>
    </rPh>
    <rPh sb="7" eb="9">
      <t>ゲンブツ</t>
    </rPh>
    <rPh sb="9" eb="11">
      <t>キュウフ</t>
    </rPh>
    <rPh sb="12" eb="14">
      <t>タイショウ</t>
    </rPh>
    <rPh sb="21" eb="22">
      <t>ヒ</t>
    </rPh>
    <rPh sb="22" eb="23">
      <t>ヨウ</t>
    </rPh>
    <rPh sb="26" eb="27">
      <t>タ</t>
    </rPh>
    <rPh sb="28" eb="30">
      <t>ヒヨウ</t>
    </rPh>
    <rPh sb="31" eb="33">
      <t>ゲンブツ</t>
    </rPh>
    <rPh sb="33" eb="35">
      <t>キュウフ</t>
    </rPh>
    <rPh sb="36" eb="38">
      <t>タイショウ</t>
    </rPh>
    <phoneticPr fontId="10"/>
  </si>
  <si>
    <t>　　　　　→　　・　区分している　　　・　区分していない</t>
    <rPh sb="10" eb="12">
      <t>クブン</t>
    </rPh>
    <rPh sb="21" eb="23">
      <t>クブン</t>
    </rPh>
    <phoneticPr fontId="10"/>
  </si>
  <si>
    <t>　ないサービス費用）の額を区分し、かつ、その他の費用の額については、個別の費用ごと</t>
    <phoneticPr fontId="10"/>
  </si>
  <si>
    <t>　としているか。</t>
    <phoneticPr fontId="10"/>
  </si>
  <si>
    <t>（２）サービス提供証明書の発行</t>
    <rPh sb="7" eb="9">
      <t>テイキョウ</t>
    </rPh>
    <rPh sb="9" eb="12">
      <t>ショウメイショ</t>
    </rPh>
    <rPh sb="13" eb="15">
      <t>ハッコウ</t>
    </rPh>
    <phoneticPr fontId="10"/>
  </si>
  <si>
    <t>償還払いとなるサービス提供をした場合、サービス提供証明書を発行しているか。</t>
    <rPh sb="0" eb="2">
      <t>ショウカン</t>
    </rPh>
    <rPh sb="2" eb="3">
      <t>バラ</t>
    </rPh>
    <rPh sb="11" eb="13">
      <t>テイキョウ</t>
    </rPh>
    <rPh sb="16" eb="18">
      <t>バアイ</t>
    </rPh>
    <rPh sb="23" eb="25">
      <t>テイキョウ</t>
    </rPh>
    <rPh sb="25" eb="28">
      <t>ショウメイショ</t>
    </rPh>
    <rPh sb="29" eb="31">
      <t>ハッコウ</t>
    </rPh>
    <phoneticPr fontId="10"/>
  </si>
  <si>
    <t>　　　　　→　　・　発行している　　　・　発行していない</t>
    <rPh sb="10" eb="12">
      <t>ハッコウ</t>
    </rPh>
    <rPh sb="21" eb="23">
      <t>ハッコウ</t>
    </rPh>
    <phoneticPr fontId="10"/>
  </si>
  <si>
    <t>１２　サービス提供に係る利用者及びその家族に対する説明等</t>
    <phoneticPr fontId="10"/>
  </si>
  <si>
    <t>①認知症対応型共同生活介護計画を作成しているか</t>
    <phoneticPr fontId="10"/>
  </si>
  <si>
    <t>②認知症対応型共同生活介護計画は計画作成担当者が行っているか。</t>
    <rPh sb="13" eb="15">
      <t>ケイカク</t>
    </rPh>
    <rPh sb="16" eb="18">
      <t>ケイカク</t>
    </rPh>
    <rPh sb="18" eb="20">
      <t>サクセイ</t>
    </rPh>
    <rPh sb="24" eb="25">
      <t>オコナ</t>
    </rPh>
    <phoneticPr fontId="10"/>
  </si>
  <si>
    <t>　　　→　・　している　　　　　　　・　していない</t>
    <phoneticPr fontId="10"/>
  </si>
  <si>
    <t>　　　→　・　行なっている　　　　　・　行なっていない</t>
    <rPh sb="7" eb="8">
      <t>オコ</t>
    </rPh>
    <rPh sb="20" eb="21">
      <t>オコ</t>
    </rPh>
    <phoneticPr fontId="10"/>
  </si>
  <si>
    <t>（２）認知症対応型共同生活介護計画の変更</t>
    <rPh sb="3" eb="5">
      <t>ニンチ</t>
    </rPh>
    <rPh sb="5" eb="6">
      <t>ショウ</t>
    </rPh>
    <rPh sb="6" eb="9">
      <t>タイオウガタ</t>
    </rPh>
    <rPh sb="9" eb="11">
      <t>キョウドウ</t>
    </rPh>
    <rPh sb="11" eb="13">
      <t>セイカツ</t>
    </rPh>
    <rPh sb="13" eb="15">
      <t>カイゴ</t>
    </rPh>
    <rPh sb="15" eb="17">
      <t>ケイカク</t>
    </rPh>
    <rPh sb="18" eb="20">
      <t>ヘンコウ</t>
    </rPh>
    <phoneticPr fontId="10"/>
  </si>
  <si>
    <t>認知症対応型共同生活介護計画の変更を行っているか。</t>
    <rPh sb="0" eb="2">
      <t>ニンチ</t>
    </rPh>
    <rPh sb="2" eb="3">
      <t>ショウ</t>
    </rPh>
    <rPh sb="3" eb="6">
      <t>タイオウガタ</t>
    </rPh>
    <rPh sb="6" eb="8">
      <t>キョウドウ</t>
    </rPh>
    <rPh sb="8" eb="10">
      <t>セイカツ</t>
    </rPh>
    <rPh sb="10" eb="12">
      <t>カイゴ</t>
    </rPh>
    <rPh sb="12" eb="14">
      <t>ケイカク</t>
    </rPh>
    <rPh sb="15" eb="17">
      <t>ヘンコウ</t>
    </rPh>
    <rPh sb="18" eb="19">
      <t>オコナ</t>
    </rPh>
    <phoneticPr fontId="10"/>
  </si>
  <si>
    <t>（３）認知症対応型共同生活介護計画の説明</t>
    <rPh sb="3" eb="5">
      <t>ニンチ</t>
    </rPh>
    <rPh sb="5" eb="6">
      <t>ショウ</t>
    </rPh>
    <rPh sb="6" eb="9">
      <t>タイオウガタ</t>
    </rPh>
    <rPh sb="9" eb="11">
      <t>キョウドウ</t>
    </rPh>
    <rPh sb="11" eb="13">
      <t>セイカツ</t>
    </rPh>
    <rPh sb="13" eb="15">
      <t>カイゴ</t>
    </rPh>
    <rPh sb="15" eb="17">
      <t>ケイカク</t>
    </rPh>
    <rPh sb="18" eb="20">
      <t>セツメイ</t>
    </rPh>
    <phoneticPr fontId="10"/>
  </si>
  <si>
    <t>　　　　・　計画作成担当者　　　　　・　その他同席する者</t>
    <rPh sb="6" eb="10">
      <t>ケイカクサクセイ</t>
    </rPh>
    <rPh sb="10" eb="13">
      <t>タントウシャ</t>
    </rPh>
    <rPh sb="22" eb="23">
      <t>タ</t>
    </rPh>
    <rPh sb="23" eb="25">
      <t>ドウセキ</t>
    </rPh>
    <rPh sb="27" eb="28">
      <t>モノ</t>
    </rPh>
    <phoneticPr fontId="10"/>
  </si>
  <si>
    <t>　　　　・　管理者　　　　　　　　　・　担当介護職員</t>
    <rPh sb="6" eb="9">
      <t>カンリシャ</t>
    </rPh>
    <rPh sb="20" eb="22">
      <t>タントウ</t>
    </rPh>
    <rPh sb="22" eb="24">
      <t>カイゴ</t>
    </rPh>
    <rPh sb="24" eb="26">
      <t>ショクイン</t>
    </rPh>
    <phoneticPr fontId="10"/>
  </si>
  <si>
    <t>①認知症対応型共同生活介護計画の説明を行っている者</t>
    <rPh sb="1" eb="3">
      <t>ニンチ</t>
    </rPh>
    <rPh sb="3" eb="4">
      <t>ショウ</t>
    </rPh>
    <rPh sb="4" eb="7">
      <t>タイオウガタ</t>
    </rPh>
    <rPh sb="7" eb="9">
      <t>キョウドウ</t>
    </rPh>
    <rPh sb="9" eb="11">
      <t>セイカツ</t>
    </rPh>
    <rPh sb="11" eb="13">
      <t>カイゴ</t>
    </rPh>
    <rPh sb="13" eb="15">
      <t>ケイカク</t>
    </rPh>
    <rPh sb="16" eb="18">
      <t>セツメイ</t>
    </rPh>
    <rPh sb="19" eb="20">
      <t>オコナ</t>
    </rPh>
    <rPh sb="24" eb="25">
      <t>モノ</t>
    </rPh>
    <phoneticPr fontId="10"/>
  </si>
  <si>
    <t>②認知症対応型共同生活介護計画の説明方法</t>
    <rPh sb="1" eb="3">
      <t>ニンチ</t>
    </rPh>
    <rPh sb="3" eb="4">
      <t>ショウ</t>
    </rPh>
    <rPh sb="4" eb="7">
      <t>タイオウガタ</t>
    </rPh>
    <rPh sb="7" eb="9">
      <t>キョウドウ</t>
    </rPh>
    <rPh sb="9" eb="11">
      <t>セイカツ</t>
    </rPh>
    <rPh sb="11" eb="13">
      <t>カイゴ</t>
    </rPh>
    <rPh sb="13" eb="15">
      <t>ケイカク</t>
    </rPh>
    <rPh sb="16" eb="18">
      <t>セツメイ</t>
    </rPh>
    <rPh sb="18" eb="20">
      <t>ホウホウ</t>
    </rPh>
    <phoneticPr fontId="10"/>
  </si>
  <si>
    <t>　　　　・　計画原案を利用者又は家族に提示し、説明を行なったうえで同意を得ている。</t>
    <rPh sb="6" eb="8">
      <t>ケイカク</t>
    </rPh>
    <rPh sb="8" eb="10">
      <t>ゲンアン</t>
    </rPh>
    <rPh sb="11" eb="14">
      <t>リヨウシャ</t>
    </rPh>
    <rPh sb="14" eb="15">
      <t>マタ</t>
    </rPh>
    <rPh sb="16" eb="18">
      <t>カゾク</t>
    </rPh>
    <rPh sb="19" eb="21">
      <t>テイジ</t>
    </rPh>
    <rPh sb="23" eb="25">
      <t>セツメイ</t>
    </rPh>
    <rPh sb="26" eb="27">
      <t>オコ</t>
    </rPh>
    <rPh sb="33" eb="35">
      <t>ドウイ</t>
    </rPh>
    <rPh sb="36" eb="37">
      <t>エ</t>
    </rPh>
    <phoneticPr fontId="10"/>
  </si>
  <si>
    <t>　　　　・　その他（具体的に記入してください。）</t>
    <rPh sb="8" eb="9">
      <t>タ</t>
    </rPh>
    <rPh sb="10" eb="13">
      <t>グタイテキ</t>
    </rPh>
    <rPh sb="14" eb="16">
      <t>キニュウ</t>
    </rPh>
    <phoneticPr fontId="10"/>
  </si>
  <si>
    <t>１３　衛生管理</t>
    <rPh sb="3" eb="5">
      <t>エイセイ</t>
    </rPh>
    <rPh sb="5" eb="7">
      <t>カンリ</t>
    </rPh>
    <phoneticPr fontId="10"/>
  </si>
  <si>
    <t xml:space="preserve">    ア　水質管理の状況</t>
    <rPh sb="6" eb="8">
      <t>スイシツ</t>
    </rPh>
    <rPh sb="8" eb="10">
      <t>カンリ</t>
    </rPh>
    <rPh sb="11" eb="13">
      <t>ジョウキョウ</t>
    </rPh>
    <phoneticPr fontId="10"/>
  </si>
  <si>
    <t>③サービス提供に当たって、利用者又はその家族に対し、サービス提供上必要な事項につい</t>
    <rPh sb="5" eb="7">
      <t>テイキョウ</t>
    </rPh>
    <rPh sb="8" eb="9">
      <t>ア</t>
    </rPh>
    <rPh sb="13" eb="16">
      <t>リヨウシャ</t>
    </rPh>
    <rPh sb="16" eb="17">
      <t>マタ</t>
    </rPh>
    <rPh sb="20" eb="22">
      <t>カゾク</t>
    </rPh>
    <rPh sb="23" eb="24">
      <t>タイ</t>
    </rPh>
    <rPh sb="30" eb="32">
      <t>テイキョウ</t>
    </rPh>
    <rPh sb="32" eb="33">
      <t>ジョウ</t>
    </rPh>
    <rPh sb="33" eb="35">
      <t>ヒツヨウ</t>
    </rPh>
    <rPh sb="36" eb="38">
      <t>ジコウ</t>
    </rPh>
    <phoneticPr fontId="10"/>
  </si>
  <si>
    <t>　て、理解しやすいように説明を行なうことについての工夫等を、具体的に記入してくだ</t>
    <phoneticPr fontId="10"/>
  </si>
  <si>
    <t>　さい。</t>
    <phoneticPr fontId="10"/>
  </si>
  <si>
    <t>　※水道事業により供給される水以外の水（井戸水等の水）を使用する場合の水質検査の状況</t>
    <rPh sb="2" eb="4">
      <t>スイドウ</t>
    </rPh>
    <rPh sb="4" eb="6">
      <t>ジギョウ</t>
    </rPh>
    <rPh sb="9" eb="11">
      <t>キョウキュウ</t>
    </rPh>
    <rPh sb="14" eb="15">
      <t>ミズ</t>
    </rPh>
    <rPh sb="15" eb="17">
      <t>イガイ</t>
    </rPh>
    <rPh sb="18" eb="19">
      <t>ミズ</t>
    </rPh>
    <rPh sb="20" eb="23">
      <t>イドミズ</t>
    </rPh>
    <rPh sb="23" eb="24">
      <t>トウ</t>
    </rPh>
    <rPh sb="25" eb="26">
      <t>ミズ</t>
    </rPh>
    <rPh sb="28" eb="30">
      <t>シヨウ</t>
    </rPh>
    <rPh sb="32" eb="34">
      <t>バアイ</t>
    </rPh>
    <rPh sb="35" eb="37">
      <t>スイシツ</t>
    </rPh>
    <rPh sb="37" eb="39">
      <t>ケンサ</t>
    </rPh>
    <rPh sb="40" eb="42">
      <t>ジョウキョウ</t>
    </rPh>
    <phoneticPr fontId="10"/>
  </si>
  <si>
    <t>　　について記入してください。（該当がない場合は記入不要）</t>
    <rPh sb="16" eb="18">
      <t>ガイトウ</t>
    </rPh>
    <rPh sb="21" eb="23">
      <t>バアイ</t>
    </rPh>
    <rPh sb="24" eb="26">
      <t>キニュウ</t>
    </rPh>
    <rPh sb="26" eb="28">
      <t>フヨウ</t>
    </rPh>
    <phoneticPr fontId="10"/>
  </si>
  <si>
    <t>（実施時期）</t>
    <rPh sb="1" eb="3">
      <t>ジッシ</t>
    </rPh>
    <rPh sb="3" eb="5">
      <t>ジキ</t>
    </rPh>
    <phoneticPr fontId="10"/>
  </si>
  <si>
    <t>　　　　１回目：　　　　年　　月　　日</t>
    <rPh sb="5" eb="6">
      <t>カイ</t>
    </rPh>
    <rPh sb="6" eb="7">
      <t>メ</t>
    </rPh>
    <rPh sb="12" eb="13">
      <t>ネン</t>
    </rPh>
    <rPh sb="15" eb="16">
      <t>ツキ</t>
    </rPh>
    <rPh sb="18" eb="19">
      <t>ヒ</t>
    </rPh>
    <phoneticPr fontId="10"/>
  </si>
  <si>
    <t>　　　　２回目：　　　　年　　月　　日</t>
    <rPh sb="5" eb="6">
      <t>カイ</t>
    </rPh>
    <rPh sb="6" eb="7">
      <t>メ</t>
    </rPh>
    <rPh sb="12" eb="13">
      <t>ネン</t>
    </rPh>
    <rPh sb="15" eb="16">
      <t>ツキ</t>
    </rPh>
    <rPh sb="18" eb="19">
      <t>ヒ</t>
    </rPh>
    <phoneticPr fontId="10"/>
  </si>
  <si>
    <t>（実施者）</t>
    <rPh sb="1" eb="3">
      <t>ジッシ</t>
    </rPh>
    <rPh sb="3" eb="4">
      <t>シャ</t>
    </rPh>
    <phoneticPr fontId="10"/>
  </si>
  <si>
    <t>１回目：</t>
    <rPh sb="1" eb="2">
      <t>カイ</t>
    </rPh>
    <rPh sb="2" eb="3">
      <t>メ</t>
    </rPh>
    <phoneticPr fontId="10"/>
  </si>
  <si>
    <t>２回目：</t>
    <rPh sb="1" eb="2">
      <t>カイ</t>
    </rPh>
    <rPh sb="2" eb="3">
      <t>メ</t>
    </rPh>
    <phoneticPr fontId="10"/>
  </si>
  <si>
    <t xml:space="preserve">    イ　貯水槽の清潔を保持するための清掃</t>
    <rPh sb="6" eb="9">
      <t>チョスイソウ</t>
    </rPh>
    <rPh sb="10" eb="12">
      <t>セイケツ</t>
    </rPh>
    <rPh sb="13" eb="15">
      <t>ホジ</t>
    </rPh>
    <rPh sb="20" eb="22">
      <t>セイソウ</t>
    </rPh>
    <phoneticPr fontId="10"/>
  </si>
  <si>
    <t>１４　サービスの質の向上及び管理体制</t>
    <rPh sb="8" eb="9">
      <t>シツ</t>
    </rPh>
    <rPh sb="10" eb="12">
      <t>コウジョウ</t>
    </rPh>
    <rPh sb="12" eb="13">
      <t>オヨ</t>
    </rPh>
    <rPh sb="14" eb="16">
      <t>カンリ</t>
    </rPh>
    <rPh sb="16" eb="18">
      <t>タイセイ</t>
    </rPh>
    <phoneticPr fontId="10"/>
  </si>
  <si>
    <t>（１）直近に実施したサービス評価の実施状況</t>
    <rPh sb="3" eb="5">
      <t>ナオチカ</t>
    </rPh>
    <rPh sb="6" eb="8">
      <t>ジッシ</t>
    </rPh>
    <rPh sb="14" eb="16">
      <t>ヒョウカ</t>
    </rPh>
    <rPh sb="17" eb="19">
      <t>ジッシ</t>
    </rPh>
    <rPh sb="19" eb="21">
      <t>ジョウキョウ</t>
    </rPh>
    <phoneticPr fontId="10"/>
  </si>
  <si>
    <t>①自己評価</t>
    <rPh sb="1" eb="3">
      <t>ジコ</t>
    </rPh>
    <rPh sb="3" eb="5">
      <t>ヒョウカ</t>
    </rPh>
    <phoneticPr fontId="10"/>
  </si>
  <si>
    <t>②外部評価</t>
    <rPh sb="1" eb="3">
      <t>ガイブ</t>
    </rPh>
    <rPh sb="3" eb="5">
      <t>ヒョウカ</t>
    </rPh>
    <phoneticPr fontId="10"/>
  </si>
  <si>
    <t>結果公開</t>
    <rPh sb="0" eb="2">
      <t>ケッカ</t>
    </rPh>
    <rPh sb="2" eb="4">
      <t>コウカイ</t>
    </rPh>
    <phoneticPr fontId="10"/>
  </si>
  <si>
    <t>有 ・ 無</t>
    <rPh sb="0" eb="1">
      <t>ユウ</t>
    </rPh>
    <rPh sb="4" eb="5">
      <t>ム</t>
    </rPh>
    <phoneticPr fontId="10"/>
  </si>
  <si>
    <t>外部評価実施機関名</t>
    <rPh sb="0" eb="2">
      <t>ガイブ</t>
    </rPh>
    <rPh sb="2" eb="4">
      <t>ヒョウカ</t>
    </rPh>
    <rPh sb="4" eb="6">
      <t>ジッシ</t>
    </rPh>
    <rPh sb="6" eb="8">
      <t>キカン</t>
    </rPh>
    <rPh sb="8" eb="9">
      <t>ナ</t>
    </rPh>
    <phoneticPr fontId="10"/>
  </si>
  <si>
    <t>（３）苦情処理に関する第三者委員会等の設置</t>
    <rPh sb="8" eb="9">
      <t>カン</t>
    </rPh>
    <rPh sb="11" eb="12">
      <t>ダイ</t>
    </rPh>
    <rPh sb="12" eb="14">
      <t>サンシャ</t>
    </rPh>
    <rPh sb="14" eb="17">
      <t>イインカイ</t>
    </rPh>
    <rPh sb="17" eb="18">
      <t>トウ</t>
    </rPh>
    <rPh sb="19" eb="21">
      <t>セッチ</t>
    </rPh>
    <phoneticPr fontId="10"/>
  </si>
  <si>
    <t>第三者委員会を設置しているか。</t>
    <rPh sb="0" eb="1">
      <t>ダイ</t>
    </rPh>
    <rPh sb="1" eb="3">
      <t>サンシャ</t>
    </rPh>
    <rPh sb="3" eb="6">
      <t>イインカイ</t>
    </rPh>
    <rPh sb="7" eb="9">
      <t>セッチ</t>
    </rPh>
    <phoneticPr fontId="10"/>
  </si>
  <si>
    <t>　　　　　→　　・　設置している　　　・　設置していない</t>
    <rPh sb="10" eb="12">
      <t>セッチ</t>
    </rPh>
    <rPh sb="21" eb="23">
      <t>セッチ</t>
    </rPh>
    <phoneticPr fontId="10"/>
  </si>
  <si>
    <t>　　〔設置している場合〕</t>
    <rPh sb="3" eb="5">
      <t>セッチ</t>
    </rPh>
    <rPh sb="9" eb="11">
      <t>バアイ</t>
    </rPh>
    <phoneticPr fontId="10"/>
  </si>
  <si>
    <t>　　人数：　　　　　名</t>
    <rPh sb="2" eb="4">
      <t>ニンズウ</t>
    </rPh>
    <rPh sb="10" eb="11">
      <t>ナ</t>
    </rPh>
    <phoneticPr fontId="10"/>
  </si>
  <si>
    <t>　　構成メンバー</t>
    <rPh sb="2" eb="4">
      <t>コウセイ</t>
    </rPh>
    <phoneticPr fontId="10"/>
  </si>
  <si>
    <t>１５　緊急時の対応</t>
    <rPh sb="3" eb="6">
      <t>キンキュウジ</t>
    </rPh>
    <rPh sb="7" eb="9">
      <t>タイオウ</t>
    </rPh>
    <phoneticPr fontId="10"/>
  </si>
  <si>
    <t xml:space="preserve"> 　     月   日       ：</t>
    <phoneticPr fontId="10"/>
  </si>
  <si>
    <t xml:space="preserve"> 　    月   日       ：</t>
    <phoneticPr fontId="10"/>
  </si>
  <si>
    <t>：</t>
    <phoneticPr fontId="10"/>
  </si>
  <si>
    <t>：</t>
    <phoneticPr fontId="10"/>
  </si>
  <si>
    <t xml:space="preserve">    ア　主治医への連絡</t>
    <rPh sb="6" eb="9">
      <t>シュジイ</t>
    </rPh>
    <rPh sb="11" eb="13">
      <t>レンラク</t>
    </rPh>
    <phoneticPr fontId="10"/>
  </si>
  <si>
    <t>①サービス提供中に利用者の病状の急変が生じた場合やその他必要な場合の主治医への連絡方法</t>
    <rPh sb="34" eb="37">
      <t>シュジイ</t>
    </rPh>
    <rPh sb="39" eb="41">
      <t>レンラク</t>
    </rPh>
    <rPh sb="41" eb="43">
      <t>ホウホウ</t>
    </rPh>
    <phoneticPr fontId="10"/>
  </si>
  <si>
    <t>②職員への周知、教育方法</t>
    <rPh sb="1" eb="3">
      <t>ショクイン</t>
    </rPh>
    <rPh sb="5" eb="7">
      <t>シュウチ</t>
    </rPh>
    <rPh sb="8" eb="10">
      <t>キョウイク</t>
    </rPh>
    <rPh sb="10" eb="12">
      <t>ホウホウ</t>
    </rPh>
    <phoneticPr fontId="10"/>
  </si>
  <si>
    <t xml:space="preserve">    イ　協力医療機関</t>
    <rPh sb="6" eb="8">
      <t>キョウリョク</t>
    </rPh>
    <rPh sb="8" eb="10">
      <t>イリョウ</t>
    </rPh>
    <rPh sb="10" eb="12">
      <t>キカン</t>
    </rPh>
    <phoneticPr fontId="10"/>
  </si>
  <si>
    <t>１６  介護給付費及び予防給付費の請求状況（直近３ケ月）</t>
    <rPh sb="22" eb="23">
      <t>チョク</t>
    </rPh>
    <rPh sb="23" eb="24">
      <t>キン</t>
    </rPh>
    <rPh sb="26" eb="27">
      <t>ツキ</t>
    </rPh>
    <phoneticPr fontId="10"/>
  </si>
  <si>
    <t>１７  要介護度別実利用人員数（直近３ケ月）</t>
    <rPh sb="16" eb="17">
      <t>チョク</t>
    </rPh>
    <rPh sb="17" eb="18">
      <t>キン</t>
    </rPh>
    <rPh sb="20" eb="21">
      <t>ツキ</t>
    </rPh>
    <phoneticPr fontId="10"/>
  </si>
  <si>
    <t>協力医療機関</t>
    <rPh sb="0" eb="2">
      <t>キョウリョク</t>
    </rPh>
    <rPh sb="2" eb="4">
      <t>イリョウ</t>
    </rPh>
    <rPh sb="4" eb="6">
      <t>キカン</t>
    </rPh>
    <phoneticPr fontId="10"/>
  </si>
  <si>
    <t>協力歯科医療機関</t>
    <rPh sb="0" eb="2">
      <t>キョウリョク</t>
    </rPh>
    <rPh sb="2" eb="4">
      <t>シカ</t>
    </rPh>
    <rPh sb="4" eb="6">
      <t>イリョウ</t>
    </rPh>
    <rPh sb="6" eb="8">
      <t>キカン</t>
    </rPh>
    <phoneticPr fontId="10"/>
  </si>
  <si>
    <t>医療機関名</t>
    <rPh sb="0" eb="2">
      <t>イリョウ</t>
    </rPh>
    <rPh sb="2" eb="4">
      <t>キカン</t>
    </rPh>
    <rPh sb="4" eb="5">
      <t>ナ</t>
    </rPh>
    <phoneticPr fontId="10"/>
  </si>
  <si>
    <t>診療科目</t>
    <rPh sb="0" eb="2">
      <t>シンリョウ</t>
    </rPh>
    <rPh sb="2" eb="4">
      <t>カモク</t>
    </rPh>
    <phoneticPr fontId="10"/>
  </si>
  <si>
    <t>病床数</t>
    <rPh sb="0" eb="3">
      <t>ビョウショウスウ</t>
    </rPh>
    <phoneticPr fontId="10"/>
  </si>
  <si>
    <t>事業所からの距離</t>
    <rPh sb="0" eb="2">
      <t>ジギョウ</t>
    </rPh>
    <rPh sb="2" eb="3">
      <t>ショ</t>
    </rPh>
    <rPh sb="6" eb="8">
      <t>キョリ</t>
    </rPh>
    <phoneticPr fontId="10"/>
  </si>
  <si>
    <t>契約の有無</t>
    <rPh sb="0" eb="2">
      <t>ケイヤク</t>
    </rPh>
    <rPh sb="3" eb="5">
      <t>ウム</t>
    </rPh>
    <phoneticPr fontId="10"/>
  </si>
  <si>
    <t>貴法人・貴事業所との関係</t>
    <rPh sb="0" eb="1">
      <t>キ</t>
    </rPh>
    <rPh sb="1" eb="3">
      <t>ホウジン</t>
    </rPh>
    <rPh sb="4" eb="5">
      <t>キ</t>
    </rPh>
    <rPh sb="5" eb="7">
      <t>ジギョウ</t>
    </rPh>
    <rPh sb="7" eb="8">
      <t>ショ</t>
    </rPh>
    <rPh sb="10" eb="12">
      <t>カンケイ</t>
    </rPh>
    <phoneticPr fontId="10"/>
  </si>
  <si>
    <t>イ　損害賠償の準備</t>
    <rPh sb="2" eb="4">
      <t>ソンガイ</t>
    </rPh>
    <rPh sb="4" eb="6">
      <t>バイショウ</t>
    </rPh>
    <rPh sb="7" eb="9">
      <t>ジュンビ</t>
    </rPh>
    <phoneticPr fontId="10"/>
  </si>
  <si>
    <t>　　　→　・　有　　　　　　・　無</t>
    <rPh sb="7" eb="8">
      <t>アリ</t>
    </rPh>
    <rPh sb="16" eb="17">
      <t>ナ</t>
    </rPh>
    <phoneticPr fontId="10"/>
  </si>
  <si>
    <t>損害賠償保険の加入の有無</t>
    <rPh sb="0" eb="2">
      <t>ソンガイ</t>
    </rPh>
    <rPh sb="2" eb="4">
      <t>バイショウ</t>
    </rPh>
    <rPh sb="4" eb="6">
      <t>ホケン</t>
    </rPh>
    <rPh sb="7" eb="9">
      <t>カニュウ</t>
    </rPh>
    <rPh sb="10" eb="12">
      <t>ウム</t>
    </rPh>
    <phoneticPr fontId="10"/>
  </si>
  <si>
    <t>※在職中の従業員及び過去に従業員であった者が業務上知り得た利用者又は家族の秘密を漏らすことの</t>
    <rPh sb="1" eb="4">
      <t>ザイショクチュウ</t>
    </rPh>
    <rPh sb="5" eb="8">
      <t>ジュウギョウイン</t>
    </rPh>
    <rPh sb="8" eb="9">
      <t>オヨ</t>
    </rPh>
    <rPh sb="10" eb="12">
      <t>カコ</t>
    </rPh>
    <rPh sb="13" eb="16">
      <t>ジュウギョウイン</t>
    </rPh>
    <rPh sb="20" eb="21">
      <t>モノ</t>
    </rPh>
    <rPh sb="22" eb="25">
      <t>ギョウムジョウ</t>
    </rPh>
    <rPh sb="25" eb="26">
      <t>シ</t>
    </rPh>
    <rPh sb="27" eb="28">
      <t>エ</t>
    </rPh>
    <rPh sb="29" eb="32">
      <t>リヨウシャ</t>
    </rPh>
    <rPh sb="32" eb="33">
      <t>マタ</t>
    </rPh>
    <rPh sb="34" eb="36">
      <t>カゾク</t>
    </rPh>
    <rPh sb="37" eb="39">
      <t>ヒミツ</t>
    </rPh>
    <rPh sb="40" eb="41">
      <t>モ</t>
    </rPh>
    <phoneticPr fontId="10"/>
  </si>
  <si>
    <t>　※契約書又は誓約書等を取っている場合には、その様式を添付してください。</t>
    <rPh sb="2" eb="5">
      <t>ケイヤクショ</t>
    </rPh>
    <rPh sb="5" eb="6">
      <t>マタ</t>
    </rPh>
    <rPh sb="7" eb="10">
      <t>セイヤクショ</t>
    </rPh>
    <rPh sb="10" eb="11">
      <t>トウ</t>
    </rPh>
    <rPh sb="12" eb="13">
      <t>ト</t>
    </rPh>
    <rPh sb="17" eb="19">
      <t>バアイ</t>
    </rPh>
    <rPh sb="24" eb="26">
      <t>ヨウシキ</t>
    </rPh>
    <rPh sb="27" eb="29">
      <t>テンプ</t>
    </rPh>
    <phoneticPr fontId="10"/>
  </si>
  <si>
    <t>　ないように取っている措置（出来るだけ具体的に記載してください。）</t>
    <rPh sb="14" eb="16">
      <t>デキ</t>
    </rPh>
    <rPh sb="19" eb="22">
      <t>グタイテキ</t>
    </rPh>
    <rPh sb="23" eb="25">
      <t>キサイ</t>
    </rPh>
    <phoneticPr fontId="10"/>
  </si>
  <si>
    <t>①その他の事業の会計と区分できるような勘定科目となっているか。</t>
    <rPh sb="3" eb="4">
      <t>タ</t>
    </rPh>
    <rPh sb="5" eb="7">
      <t>ジギョウ</t>
    </rPh>
    <rPh sb="8" eb="10">
      <t>カイケイ</t>
    </rPh>
    <rPh sb="11" eb="13">
      <t>クブン</t>
    </rPh>
    <rPh sb="19" eb="21">
      <t>カンジョウ</t>
    </rPh>
    <rPh sb="21" eb="23">
      <t>カモク</t>
    </rPh>
    <phoneticPr fontId="10"/>
  </si>
  <si>
    <t>　　　　　→　　・　している　　　・　していない</t>
    <phoneticPr fontId="10"/>
  </si>
  <si>
    <t>②介護保険適用部分とそれ以外（家賃、食材料費、光熱水費等）を区分しているか。</t>
    <rPh sb="1" eb="3">
      <t>カイゴ</t>
    </rPh>
    <rPh sb="3" eb="5">
      <t>ホケン</t>
    </rPh>
    <rPh sb="5" eb="7">
      <t>テキヨウ</t>
    </rPh>
    <rPh sb="7" eb="9">
      <t>ブブン</t>
    </rPh>
    <rPh sb="12" eb="14">
      <t>イガイ</t>
    </rPh>
    <rPh sb="15" eb="17">
      <t>ヤチン</t>
    </rPh>
    <rPh sb="18" eb="19">
      <t>ショク</t>
    </rPh>
    <rPh sb="19" eb="22">
      <t>ザイリョウヒ</t>
    </rPh>
    <rPh sb="23" eb="25">
      <t>コウネツ</t>
    </rPh>
    <rPh sb="25" eb="26">
      <t>ミズ</t>
    </rPh>
    <rPh sb="26" eb="28">
      <t>ヒナド</t>
    </rPh>
    <rPh sb="30" eb="32">
      <t>クブン</t>
    </rPh>
    <phoneticPr fontId="10"/>
  </si>
  <si>
    <t>①従業員に関する記録　　（　有　・　無　）</t>
    <rPh sb="1" eb="4">
      <t>ジュウギョウイン</t>
    </rPh>
    <rPh sb="5" eb="6">
      <t>カン</t>
    </rPh>
    <rPh sb="8" eb="10">
      <t>キロク</t>
    </rPh>
    <rPh sb="14" eb="15">
      <t>アリ</t>
    </rPh>
    <rPh sb="18" eb="19">
      <t>ナ</t>
    </rPh>
    <phoneticPr fontId="10"/>
  </si>
  <si>
    <t>②設備、備品に関する記録　　（　有　・　無　）</t>
    <rPh sb="1" eb="3">
      <t>セツビ</t>
    </rPh>
    <rPh sb="4" eb="6">
      <t>ビヒン</t>
    </rPh>
    <rPh sb="7" eb="8">
      <t>カン</t>
    </rPh>
    <rPh sb="10" eb="12">
      <t>キロク</t>
    </rPh>
    <rPh sb="16" eb="17">
      <t>アリ</t>
    </rPh>
    <rPh sb="20" eb="21">
      <t>ナ</t>
    </rPh>
    <phoneticPr fontId="10"/>
  </si>
  <si>
    <t>③会計に関する記録　　（　有　・　無　）</t>
    <rPh sb="1" eb="3">
      <t>カイケイ</t>
    </rPh>
    <rPh sb="4" eb="5">
      <t>カン</t>
    </rPh>
    <rPh sb="7" eb="9">
      <t>キロク</t>
    </rPh>
    <rPh sb="13" eb="14">
      <t>アリ</t>
    </rPh>
    <rPh sb="17" eb="18">
      <t>ナ</t>
    </rPh>
    <phoneticPr fontId="10"/>
  </si>
  <si>
    <t>④サービス提供に関する記録　　（　有　・無　）</t>
    <rPh sb="5" eb="7">
      <t>テイキョウ</t>
    </rPh>
    <rPh sb="8" eb="9">
      <t>カン</t>
    </rPh>
    <rPh sb="11" eb="13">
      <t>キロク</t>
    </rPh>
    <rPh sb="17" eb="18">
      <t>アリ</t>
    </rPh>
    <rPh sb="20" eb="21">
      <t>ナ</t>
    </rPh>
    <phoneticPr fontId="10"/>
  </si>
  <si>
    <t>　・認知症対応型共同生活介護計画書　　（　有　・無　）</t>
    <rPh sb="2" eb="4">
      <t>ニンチ</t>
    </rPh>
    <rPh sb="4" eb="5">
      <t>ショウ</t>
    </rPh>
    <rPh sb="5" eb="8">
      <t>タイオウガタ</t>
    </rPh>
    <rPh sb="8" eb="10">
      <t>キョウドウ</t>
    </rPh>
    <rPh sb="10" eb="12">
      <t>セイカツ</t>
    </rPh>
    <rPh sb="12" eb="14">
      <t>カイゴ</t>
    </rPh>
    <rPh sb="14" eb="17">
      <t>ケイカクショ</t>
    </rPh>
    <rPh sb="21" eb="22">
      <t>アリ</t>
    </rPh>
    <rPh sb="24" eb="25">
      <t>ナ</t>
    </rPh>
    <phoneticPr fontId="10"/>
  </si>
  <si>
    <t>　・提供した認知症対応型共同生活介護に係る記録　　（　有　・無　）</t>
    <rPh sb="2" eb="4">
      <t>テイキョウ</t>
    </rPh>
    <rPh sb="6" eb="8">
      <t>ニンチ</t>
    </rPh>
    <rPh sb="8" eb="9">
      <t>ショウ</t>
    </rPh>
    <rPh sb="9" eb="12">
      <t>タイオウガタ</t>
    </rPh>
    <rPh sb="12" eb="14">
      <t>キョウドウ</t>
    </rPh>
    <rPh sb="14" eb="16">
      <t>セイカツ</t>
    </rPh>
    <rPh sb="16" eb="18">
      <t>カイゴ</t>
    </rPh>
    <rPh sb="19" eb="20">
      <t>カカ</t>
    </rPh>
    <rPh sb="21" eb="23">
      <t>キロク</t>
    </rPh>
    <rPh sb="27" eb="28">
      <t>アリ</t>
    </rPh>
    <rPh sb="30" eb="31">
      <t>ナ</t>
    </rPh>
    <phoneticPr fontId="10"/>
  </si>
  <si>
    <t>　（１）家族との交流・面会の状況</t>
    <rPh sb="4" eb="6">
      <t>カゾク</t>
    </rPh>
    <rPh sb="8" eb="10">
      <t>コウリュウ</t>
    </rPh>
    <rPh sb="11" eb="13">
      <t>メンカイ</t>
    </rPh>
    <rPh sb="14" eb="16">
      <t>ジョウキョウ</t>
    </rPh>
    <phoneticPr fontId="10"/>
  </si>
  <si>
    <t>①家族との交流の方策</t>
    <rPh sb="1" eb="3">
      <t>カゾク</t>
    </rPh>
    <rPh sb="5" eb="7">
      <t>コウリュウ</t>
    </rPh>
    <rPh sb="8" eb="10">
      <t>ホウサク</t>
    </rPh>
    <phoneticPr fontId="10"/>
  </si>
  <si>
    <t>②面会</t>
    <rPh sb="1" eb="3">
      <t>メンカイ</t>
    </rPh>
    <phoneticPr fontId="10"/>
  </si>
  <si>
    <t>　　面会の場所：</t>
    <rPh sb="2" eb="4">
      <t>メンカイ</t>
    </rPh>
    <rPh sb="5" eb="7">
      <t>バショ</t>
    </rPh>
    <phoneticPr fontId="10"/>
  </si>
  <si>
    <t>　　面会時間：　　　　時　　　　～　　　　時</t>
    <rPh sb="2" eb="4">
      <t>メンカイ</t>
    </rPh>
    <rPh sb="4" eb="6">
      <t>ジカン</t>
    </rPh>
    <rPh sb="11" eb="12">
      <t>ジ</t>
    </rPh>
    <rPh sb="21" eb="22">
      <t>ジ</t>
    </rPh>
    <phoneticPr fontId="10"/>
  </si>
  <si>
    <t>③上記①以外で、その他の家族及び地域との交流情況</t>
    <rPh sb="1" eb="3">
      <t>ジョウキ</t>
    </rPh>
    <rPh sb="4" eb="6">
      <t>イガイ</t>
    </rPh>
    <rPh sb="10" eb="11">
      <t>タ</t>
    </rPh>
    <rPh sb="12" eb="14">
      <t>カゾク</t>
    </rPh>
    <rPh sb="14" eb="15">
      <t>オヨ</t>
    </rPh>
    <rPh sb="16" eb="18">
      <t>チイキ</t>
    </rPh>
    <rPh sb="20" eb="22">
      <t>コウリュウ</t>
    </rPh>
    <rPh sb="22" eb="24">
      <t>ジョウキョウ</t>
    </rPh>
    <phoneticPr fontId="10"/>
  </si>
  <si>
    <t>初期加算</t>
    <rPh sb="0" eb="2">
      <t>ショキ</t>
    </rPh>
    <rPh sb="2" eb="4">
      <t>カサン</t>
    </rPh>
    <phoneticPr fontId="6"/>
  </si>
  <si>
    <t>利用契約者数</t>
    <phoneticPr fontId="10"/>
  </si>
  <si>
    <t>要支援２</t>
    <rPh sb="0" eb="1">
      <t>ヨウ</t>
    </rPh>
    <rPh sb="1" eb="3">
      <t>シエン</t>
    </rPh>
    <phoneticPr fontId="10"/>
  </si>
  <si>
    <t>（３）計画作成者（ユニット毎に記載してください。）</t>
    <rPh sb="3" eb="5">
      <t>ケイカク</t>
    </rPh>
    <rPh sb="5" eb="8">
      <t>サクセイシャ</t>
    </rPh>
    <rPh sb="13" eb="14">
      <t>ゴト</t>
    </rPh>
    <rPh sb="15" eb="17">
      <t>キサイ</t>
    </rPh>
    <phoneticPr fontId="10"/>
  </si>
  <si>
    <t>事　  業　  所
所　  在　  地</t>
    <phoneticPr fontId="10"/>
  </si>
  <si>
    <t>FAX</t>
  </si>
  <si>
    <t>〒</t>
    <phoneticPr fontId="10"/>
  </si>
  <si>
    <t>TEL</t>
    <phoneticPr fontId="10"/>
  </si>
  <si>
    <t>(   )</t>
    <phoneticPr fontId="10"/>
  </si>
  <si>
    <t>計</t>
    <phoneticPr fontId="10"/>
  </si>
  <si>
    <t>第２ユニット　　　　　　（単位：人）</t>
    <rPh sb="0" eb="1">
      <t>ダイ</t>
    </rPh>
    <phoneticPr fontId="10"/>
  </si>
  <si>
    <t>　　　　　　　　　　　　　　　　経験年数：　　　　　　年）</t>
    <rPh sb="16" eb="18">
      <t>ケイケン</t>
    </rPh>
    <rPh sb="18" eb="20">
      <t>ネンスウ</t>
    </rPh>
    <rPh sb="27" eb="28">
      <t>ネン</t>
    </rPh>
    <phoneticPr fontId="10"/>
  </si>
  <si>
    <t>（施設種別：</t>
  </si>
  <si>
    <t>年）</t>
    <rPh sb="0" eb="1">
      <t>ネン</t>
    </rPh>
    <phoneticPr fontId="10"/>
  </si>
  <si>
    <t>経験年数：</t>
    <phoneticPr fontId="10"/>
  </si>
  <si>
    <t>（</t>
    <phoneticPr fontId="10"/>
  </si>
  <si>
    <t>　　　　　　　　　　　　　　　　　　　　　　　　　　</t>
    <phoneticPr fontId="10"/>
  </si>
  <si>
    <t>）</t>
    <phoneticPr fontId="10"/>
  </si>
  <si>
    <t>　時　　分</t>
    <rPh sb="1" eb="2">
      <t>ジ</t>
    </rPh>
    <rPh sb="4" eb="5">
      <t>フン</t>
    </rPh>
    <phoneticPr fontId="10"/>
  </si>
  <si>
    <t>～</t>
    <phoneticPr fontId="10"/>
  </si>
  <si>
    <t>　　時　　分</t>
    <rPh sb="2" eb="3">
      <t>ジ</t>
    </rPh>
    <rPh sb="5" eb="6">
      <t>フン</t>
    </rPh>
    <phoneticPr fontId="10"/>
  </si>
  <si>
    <t>夜勤：　　人</t>
    <rPh sb="0" eb="2">
      <t>ヤキン</t>
    </rPh>
    <rPh sb="5" eb="6">
      <t>ニン</t>
    </rPh>
    <phoneticPr fontId="10"/>
  </si>
  <si>
    <t>宿直：　　人</t>
    <rPh sb="0" eb="2">
      <t>シュクチョク</t>
    </rPh>
    <rPh sb="5" eb="6">
      <t>ニン</t>
    </rPh>
    <phoneticPr fontId="10"/>
  </si>
  <si>
    <r>
      <t xml:space="preserve">運営者
</t>
    </r>
    <r>
      <rPr>
        <sz val="8"/>
        <rFont val="ＭＳ 明朝"/>
        <family val="1"/>
        <charset val="128"/>
      </rPr>
      <t>（開設者と同じ場合は記載不要）</t>
    </r>
    <phoneticPr fontId="10"/>
  </si>
  <si>
    <r>
      <t xml:space="preserve">開設者
</t>
    </r>
    <r>
      <rPr>
        <sz val="8"/>
        <rFont val="ＭＳ 明朝"/>
        <family val="1"/>
        <charset val="128"/>
      </rPr>
      <t>（法人名及び代表者職氏名）</t>
    </r>
    <phoneticPr fontId="10"/>
  </si>
  <si>
    <t xml:space="preserve">    「認知症介護実務者研修（基礎課程）」または、</t>
    <rPh sb="5" eb="8">
      <t>ニンチショウ</t>
    </rPh>
    <rPh sb="8" eb="10">
      <t>カイゴ</t>
    </rPh>
    <rPh sb="10" eb="13">
      <t>ジツムシャ</t>
    </rPh>
    <rPh sb="13" eb="15">
      <t>ケンシュウ</t>
    </rPh>
    <rPh sb="16" eb="20">
      <t>キソカテイ</t>
    </rPh>
    <phoneticPr fontId="10"/>
  </si>
  <si>
    <t xml:space="preserve">    「認知症介護実践研修（実践者研修）」の受講の有無</t>
    <rPh sb="10" eb="12">
      <t>ジッセン</t>
    </rPh>
    <rPh sb="15" eb="18">
      <t>ジッセンシャ</t>
    </rPh>
    <rPh sb="18" eb="20">
      <t>ケンシュウ</t>
    </rPh>
    <phoneticPr fontId="10"/>
  </si>
  <si>
    <t>　　「認知症対応型サービス事業管理者研修」及び、</t>
    <rPh sb="3" eb="5">
      <t>ニンチ</t>
    </rPh>
    <rPh sb="5" eb="6">
      <t>ショウ</t>
    </rPh>
    <rPh sb="6" eb="9">
      <t>タイオウガタ</t>
    </rPh>
    <rPh sb="13" eb="15">
      <t>ジギョウ</t>
    </rPh>
    <rPh sb="15" eb="18">
      <t>カンリシャ</t>
    </rPh>
    <rPh sb="18" eb="20">
      <t>ケンシュウ</t>
    </rPh>
    <rPh sb="21" eb="22">
      <t>オヨ</t>
    </rPh>
    <phoneticPr fontId="10"/>
  </si>
  <si>
    <t>用　 途</t>
    <phoneticPr fontId="10"/>
  </si>
  <si>
    <t>階部分）</t>
  </si>
  <si>
    <t>第１ユニット（</t>
    <rPh sb="0" eb="1">
      <t>ダイ</t>
    </rPh>
    <phoneticPr fontId="10"/>
  </si>
  <si>
    <t>第２ユニット（　　　　　　</t>
    <rPh sb="0" eb="1">
      <t>ダイ</t>
    </rPh>
    <phoneticPr fontId="10"/>
  </si>
  <si>
    <t>定員：</t>
    <rPh sb="0" eb="2">
      <t>テイイン</t>
    </rPh>
    <phoneticPr fontId="10"/>
  </si>
  <si>
    <t>食堂・機能訓練室計</t>
    <rPh sb="0" eb="2">
      <t>ショクドウ</t>
    </rPh>
    <rPh sb="3" eb="5">
      <t>キノウ</t>
    </rPh>
    <rPh sb="5" eb="7">
      <t>クンレン</t>
    </rPh>
    <rPh sb="7" eb="8">
      <t>シツ</t>
    </rPh>
    <rPh sb="8" eb="9">
      <t>ケイ</t>
    </rPh>
    <phoneticPr fontId="10"/>
  </si>
  <si>
    <t>　　　　　　　　　　　　　</t>
    <phoneticPr fontId="10"/>
  </si>
  <si>
    <t>その他</t>
    <phoneticPr fontId="10"/>
  </si>
  <si>
    <t>消防用設備</t>
    <rPh sb="0" eb="3">
      <t>ショウボウヨウ</t>
    </rPh>
    <rPh sb="3" eb="5">
      <t>セツビ</t>
    </rPh>
    <phoneticPr fontId="10"/>
  </si>
  <si>
    <t>）</t>
  </si>
  <si>
    <t>）</t>
    <phoneticPr fontId="10"/>
  </si>
  <si>
    <t>※「有」の場合、その掲示場所</t>
    <rPh sb="2" eb="3">
      <t>アリ</t>
    </rPh>
    <rPh sb="5" eb="7">
      <t>バアイ</t>
    </rPh>
    <rPh sb="10" eb="12">
      <t>ケイジ</t>
    </rPh>
    <rPh sb="12" eb="14">
      <t>バショ</t>
    </rPh>
    <phoneticPr fontId="10"/>
  </si>
  <si>
    <t>（　　　　　　　　　　　　　　　　　　　　　</t>
    <phoneticPr fontId="10"/>
  </si>
  <si>
    <t xml:space="preserve">    イ　更新認定の援助</t>
    <rPh sb="6" eb="8">
      <t>コウシン</t>
    </rPh>
    <rPh sb="8" eb="10">
      <t>ニンテイ</t>
    </rPh>
    <rPh sb="11" eb="13">
      <t>エンジョ</t>
    </rPh>
    <phoneticPr fontId="10"/>
  </si>
  <si>
    <t>（　</t>
    <phoneticPr fontId="10"/>
  </si>
  <si>
    <t>　　　・　その他</t>
    <rPh sb="7" eb="8">
      <t>タ</t>
    </rPh>
    <phoneticPr fontId="10"/>
  </si>
  <si>
    <t>）</t>
    <phoneticPr fontId="10"/>
  </si>
  <si>
    <t>　　　・　拘束等の状態　　　　　　　　　　・　拘束等を行なった時間</t>
    <rPh sb="5" eb="7">
      <t>コウソク</t>
    </rPh>
    <rPh sb="7" eb="8">
      <t>トウ</t>
    </rPh>
    <rPh sb="9" eb="11">
      <t>ジョウタイ</t>
    </rPh>
    <rPh sb="23" eb="25">
      <t>コウソク</t>
    </rPh>
    <rPh sb="25" eb="26">
      <t>トウ</t>
    </rPh>
    <rPh sb="27" eb="28">
      <t>オコ</t>
    </rPh>
    <rPh sb="31" eb="33">
      <t>ジカン</t>
    </rPh>
    <phoneticPr fontId="10"/>
  </si>
  <si>
    <t xml:space="preserve"> 　　　窓口</t>
    <phoneticPr fontId="10"/>
  </si>
  <si>
    <t xml:space="preserve"> 　　　担当者名</t>
    <phoneticPr fontId="10"/>
  </si>
  <si>
    <t>（</t>
    <phoneticPr fontId="10"/>
  </si>
  <si>
    <t>　　　　・　その他</t>
    <rPh sb="8" eb="9">
      <t>タ</t>
    </rPh>
    <phoneticPr fontId="10"/>
  </si>
  <si>
    <t>）</t>
    <phoneticPr fontId="10"/>
  </si>
  <si>
    <t>金　　額</t>
    <rPh sb="0" eb="1">
      <t>キン</t>
    </rPh>
    <rPh sb="3" eb="4">
      <t>ガク</t>
    </rPh>
    <phoneticPr fontId="10"/>
  </si>
  <si>
    <t>件</t>
    <phoneticPr fontId="10"/>
  </si>
  <si>
    <t>要支援１</t>
    <rPh sb="0" eb="1">
      <t>ヨウ</t>
    </rPh>
    <rPh sb="1" eb="3">
      <t>シエン</t>
    </rPh>
    <phoneticPr fontId="10"/>
  </si>
  <si>
    <t>(注）  各月の合計が、上記の各ユニット実利用者数の合計と一致すること</t>
    <rPh sb="23" eb="24">
      <t>シャ</t>
    </rPh>
    <rPh sb="24" eb="25">
      <t>スウ</t>
    </rPh>
    <rPh sb="26" eb="28">
      <t>ゴウケイ</t>
    </rPh>
    <phoneticPr fontId="10"/>
  </si>
  <si>
    <t>　※防火管理者を置かなくてもよいこととされている事業所の場合</t>
    <rPh sb="2" eb="4">
      <t>ボウカ</t>
    </rPh>
    <rPh sb="4" eb="7">
      <t>カンリシャ</t>
    </rPh>
    <rPh sb="8" eb="9">
      <t>オ</t>
    </rPh>
    <rPh sb="24" eb="26">
      <t>ジギョウ</t>
    </rPh>
    <rPh sb="26" eb="27">
      <t>ショ</t>
    </rPh>
    <rPh sb="28" eb="30">
      <t>バアイ</t>
    </rPh>
    <phoneticPr fontId="10"/>
  </si>
  <si>
    <t>　（グループホームについては、平成21年4月1日から防火管理者の選任が義務付けられます）</t>
    <rPh sb="15" eb="17">
      <t>ヘイセイ</t>
    </rPh>
    <rPh sb="19" eb="20">
      <t>ネン</t>
    </rPh>
    <rPh sb="21" eb="22">
      <t>ガツ</t>
    </rPh>
    <rPh sb="23" eb="24">
      <t>ニチ</t>
    </rPh>
    <rPh sb="26" eb="28">
      <t>ボウカ</t>
    </rPh>
    <rPh sb="28" eb="31">
      <t>カンリシャ</t>
    </rPh>
    <rPh sb="32" eb="34">
      <t>センニン</t>
    </rPh>
    <rPh sb="35" eb="38">
      <t>ギムヅ</t>
    </rPh>
    <phoneticPr fontId="10"/>
  </si>
  <si>
    <t>有 　・　 無</t>
    <phoneticPr fontId="10"/>
  </si>
  <si>
    <t>適　　・　不適</t>
    <phoneticPr fontId="10"/>
  </si>
  <si>
    <t>有（　　　カ所）・無</t>
    <phoneticPr fontId="10"/>
  </si>
  <si>
    <t>有　　・　　無</t>
    <phoneticPr fontId="10"/>
  </si>
  <si>
    <t>（</t>
    <phoneticPr fontId="10"/>
  </si>
  <si>
    <t>指定認知症対応型共同生活介護事業に係る実地指導等事前提出資料</t>
    <rPh sb="2" eb="5">
      <t>ニンチショウ</t>
    </rPh>
    <rPh sb="5" eb="8">
      <t>タイオウガタ</t>
    </rPh>
    <rPh sb="8" eb="10">
      <t>キョウドウ</t>
    </rPh>
    <rPh sb="10" eb="12">
      <t>セイカツ</t>
    </rPh>
    <rPh sb="12" eb="14">
      <t>カイゴ</t>
    </rPh>
    <rPh sb="14" eb="16">
      <t>ジギョウ</t>
    </rPh>
    <phoneticPr fontId="10"/>
  </si>
  <si>
    <t>（１）指定認知症対応型共同生活介護事業所の概要</t>
    <rPh sb="5" eb="7">
      <t>ニンチ</t>
    </rPh>
    <rPh sb="7" eb="8">
      <t>ショウ</t>
    </rPh>
    <rPh sb="8" eb="11">
      <t>タイオウガタ</t>
    </rPh>
    <rPh sb="11" eb="13">
      <t>キョウドウ</t>
    </rPh>
    <rPh sb="13" eb="15">
      <t>セイカツ</t>
    </rPh>
    <rPh sb="15" eb="17">
      <t>カイゴ</t>
    </rPh>
    <rPh sb="17" eb="20">
      <t>ジギョウショ</t>
    </rPh>
    <phoneticPr fontId="10"/>
  </si>
  <si>
    <t>（１）建物の構造　（　耐火構造　　　　準耐火構造物　　　木造　　　その他　）</t>
    <rPh sb="19" eb="20">
      <t>ジュン</t>
    </rPh>
    <rPh sb="24" eb="25">
      <t>モノ</t>
    </rPh>
    <rPh sb="35" eb="36">
      <t>タ</t>
    </rPh>
    <phoneticPr fontId="10"/>
  </si>
  <si>
    <t>介護従業者の数が共同生活住居ごとに１以上</t>
    <rPh sb="0" eb="2">
      <t>カイゴ</t>
    </rPh>
    <rPh sb="2" eb="5">
      <t>ジュウギョウシャ</t>
    </rPh>
    <rPh sb="6" eb="7">
      <t>スウ</t>
    </rPh>
    <rPh sb="8" eb="10">
      <t>キョウドウ</t>
    </rPh>
    <rPh sb="10" eb="12">
      <t>セイカツ</t>
    </rPh>
    <rPh sb="12" eb="14">
      <t>ジュウキョ</t>
    </rPh>
    <rPh sb="18" eb="20">
      <t>イジョウ</t>
    </rPh>
    <phoneticPr fontId="6"/>
  </si>
  <si>
    <t>満たさない</t>
    <rPh sb="0" eb="1">
      <t>ミ</t>
    </rPh>
    <phoneticPr fontId="6"/>
  </si>
  <si>
    <t>夜間支援体制加算（Ⅰ）</t>
    <rPh sb="0" eb="2">
      <t>ヤカン</t>
    </rPh>
    <rPh sb="2" eb="4">
      <t>シエン</t>
    </rPh>
    <rPh sb="4" eb="6">
      <t>タイセイ</t>
    </rPh>
    <rPh sb="6" eb="8">
      <t>カサン</t>
    </rPh>
    <phoneticPr fontId="6"/>
  </si>
  <si>
    <t>満たす</t>
    <rPh sb="0" eb="1">
      <t>ミ</t>
    </rPh>
    <phoneticPr fontId="6"/>
  </si>
  <si>
    <t>夜間支援体制加算（Ⅱ）</t>
    <rPh sb="0" eb="2">
      <t>ヤカン</t>
    </rPh>
    <rPh sb="2" eb="4">
      <t>シエン</t>
    </rPh>
    <rPh sb="4" eb="6">
      <t>タイセイ</t>
    </rPh>
    <rPh sb="6" eb="8">
      <t>カサン</t>
    </rPh>
    <phoneticPr fontId="6"/>
  </si>
  <si>
    <t>□</t>
  </si>
  <si>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6"/>
  </si>
  <si>
    <t>該当</t>
    <rPh sb="0" eb="2">
      <t>ガイトウ</t>
    </rPh>
    <phoneticPr fontId="6"/>
  </si>
  <si>
    <t>定員、人員基準に適合</t>
    <rPh sb="0" eb="2">
      <t>テイイン</t>
    </rPh>
    <rPh sb="3" eb="5">
      <t>ジンイン</t>
    </rPh>
    <rPh sb="5" eb="7">
      <t>キジュン</t>
    </rPh>
    <rPh sb="8" eb="10">
      <t>テキゴウ</t>
    </rPh>
    <phoneticPr fontId="6"/>
  </si>
  <si>
    <t>利用開始日から起算して７日以内</t>
    <rPh sb="0" eb="2">
      <t>リヨウ</t>
    </rPh>
    <rPh sb="2" eb="5">
      <t>カイシビ</t>
    </rPh>
    <rPh sb="7" eb="9">
      <t>キサン</t>
    </rPh>
    <rPh sb="12" eb="13">
      <t>ニチ</t>
    </rPh>
    <rPh sb="13" eb="15">
      <t>イナイ</t>
    </rPh>
    <phoneticPr fontId="6"/>
  </si>
  <si>
    <t>若年性認知症利用者受入加算</t>
    <rPh sb="0" eb="2">
      <t>ジャクネン</t>
    </rPh>
    <rPh sb="2" eb="3">
      <t>セイ</t>
    </rPh>
    <rPh sb="3" eb="6">
      <t>ニンチショウ</t>
    </rPh>
    <rPh sb="6" eb="9">
      <t>リヨウシャ</t>
    </rPh>
    <rPh sb="9" eb="11">
      <t>ウケイレ</t>
    </rPh>
    <rPh sb="11" eb="13">
      <t>カサン</t>
    </rPh>
    <phoneticPr fontId="6"/>
  </si>
  <si>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6"/>
  </si>
  <si>
    <t>看取り介護加算</t>
    <rPh sb="0" eb="2">
      <t>ミト</t>
    </rPh>
    <rPh sb="3" eb="5">
      <t>カイゴ</t>
    </rPh>
    <rPh sb="5" eb="7">
      <t>カサン</t>
    </rPh>
    <phoneticPr fontId="6"/>
  </si>
  <si>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6"/>
  </si>
  <si>
    <t>退居した日の翌日から死亡日の間は算定しない</t>
    <rPh sb="0" eb="2">
      <t>タイキョ</t>
    </rPh>
    <rPh sb="4" eb="5">
      <t>ヒ</t>
    </rPh>
    <rPh sb="6" eb="8">
      <t>ヨクジツ</t>
    </rPh>
    <rPh sb="10" eb="13">
      <t>シボウビ</t>
    </rPh>
    <rPh sb="14" eb="15">
      <t>アイダ</t>
    </rPh>
    <rPh sb="16" eb="18">
      <t>サンテイ</t>
    </rPh>
    <phoneticPr fontId="6"/>
  </si>
  <si>
    <t>医療連携体制加算を算定している</t>
    <rPh sb="0" eb="2">
      <t>イリョウ</t>
    </rPh>
    <rPh sb="2" eb="4">
      <t>レンケイ</t>
    </rPh>
    <rPh sb="4" eb="6">
      <t>タイセイ</t>
    </rPh>
    <rPh sb="6" eb="8">
      <t>カサン</t>
    </rPh>
    <rPh sb="9" eb="11">
      <t>サンテイ</t>
    </rPh>
    <phoneticPr fontId="6"/>
  </si>
  <si>
    <t>退居時相談援助加算</t>
    <rPh sb="0" eb="1">
      <t>タイ</t>
    </rPh>
    <rPh sb="1" eb="2">
      <t>キョ</t>
    </rPh>
    <rPh sb="2" eb="3">
      <t>ジ</t>
    </rPh>
    <rPh sb="3" eb="5">
      <t>ソウダン</t>
    </rPh>
    <rPh sb="5" eb="7">
      <t>エンジョ</t>
    </rPh>
    <rPh sb="7" eb="9">
      <t>カサン</t>
    </rPh>
    <phoneticPr fontId="6"/>
  </si>
  <si>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6"/>
  </si>
  <si>
    <t>３　賃金改善の実施</t>
    <rPh sb="2" eb="4">
      <t>チンギン</t>
    </rPh>
    <rPh sb="4" eb="6">
      <t>カイゼン</t>
    </rPh>
    <rPh sb="7" eb="9">
      <t>ジッシ</t>
    </rPh>
    <phoneticPr fontId="6"/>
  </si>
  <si>
    <t>４　処遇改善に関する実績の報告</t>
    <rPh sb="2" eb="4">
      <t>ショグウ</t>
    </rPh>
    <rPh sb="4" eb="6">
      <t>カイゼン</t>
    </rPh>
    <rPh sb="7" eb="8">
      <t>カン</t>
    </rPh>
    <rPh sb="10" eb="12">
      <t>ジッセキ</t>
    </rPh>
    <rPh sb="13" eb="15">
      <t>ホウコク</t>
    </rPh>
    <phoneticPr fontId="6"/>
  </si>
  <si>
    <t>実績報告書</t>
    <rPh sb="0" eb="2">
      <t>ジッセキ</t>
    </rPh>
    <rPh sb="2" eb="5">
      <t>ホウコクショ</t>
    </rPh>
    <phoneticPr fontId="6"/>
  </si>
  <si>
    <t>６　労働保険料の納付</t>
    <rPh sb="2" eb="4">
      <t>ロウドウ</t>
    </rPh>
    <rPh sb="4" eb="7">
      <t>ホケンリョウ</t>
    </rPh>
    <rPh sb="8" eb="10">
      <t>ノウフ</t>
    </rPh>
    <phoneticPr fontId="6"/>
  </si>
  <si>
    <t>適正に納付</t>
    <rPh sb="0" eb="2">
      <t>テキセイ</t>
    </rPh>
    <rPh sb="3" eb="5">
      <t>ノウフ</t>
    </rPh>
    <phoneticPr fontId="6"/>
  </si>
  <si>
    <t>研修計画書</t>
    <rPh sb="0" eb="2">
      <t>ケンシュウ</t>
    </rPh>
    <rPh sb="2" eb="4">
      <t>ケイカク</t>
    </rPh>
    <rPh sb="4" eb="5">
      <t>ショ</t>
    </rPh>
    <phoneticPr fontId="6"/>
  </si>
  <si>
    <t>　　年　　月の徴収実績</t>
    <rPh sb="2" eb="3">
      <t>ネン</t>
    </rPh>
    <rPh sb="5" eb="6">
      <t>ゲツ</t>
    </rPh>
    <rPh sb="7" eb="9">
      <t>チョウシュウ</t>
    </rPh>
    <rPh sb="9" eb="11">
      <t>ジッセキ</t>
    </rPh>
    <phoneticPr fontId="10"/>
  </si>
  <si>
    <t>　　年　　月の徴収実績</t>
    <phoneticPr fontId="10"/>
  </si>
  <si>
    <t>　　年　　月に対象となった利用者数</t>
    <rPh sb="2" eb="3">
      <t>ネン</t>
    </rPh>
    <rPh sb="5" eb="6">
      <t>ゲツ</t>
    </rPh>
    <rPh sb="7" eb="9">
      <t>タイショウ</t>
    </rPh>
    <rPh sb="13" eb="16">
      <t>リヨウシャ</t>
    </rPh>
    <rPh sb="16" eb="17">
      <t>スウ</t>
    </rPh>
    <phoneticPr fontId="10"/>
  </si>
  <si>
    <t>　　　　年度</t>
    <phoneticPr fontId="10"/>
  </si>
  <si>
    <t>身体拘束廃止未実施減算</t>
    <rPh sb="0" eb="2">
      <t>シンタイ</t>
    </rPh>
    <rPh sb="2" eb="4">
      <t>コウソク</t>
    </rPh>
    <rPh sb="4" eb="6">
      <t>ハイシ</t>
    </rPh>
    <rPh sb="6" eb="9">
      <t>ミジッシ</t>
    </rPh>
    <rPh sb="9" eb="11">
      <t>ゲンサン</t>
    </rPh>
    <phoneticPr fontId="6"/>
  </si>
  <si>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6"/>
  </si>
  <si>
    <t>未整備</t>
    <rPh sb="0" eb="3">
      <t>ミセイビ</t>
    </rPh>
    <phoneticPr fontId="6"/>
  </si>
  <si>
    <t>身体拘束等適正化委員会を３月に１回以上開催していない</t>
    <rPh sb="0" eb="2">
      <t>シンタイ</t>
    </rPh>
    <rPh sb="2" eb="4">
      <t>コウソク</t>
    </rPh>
    <rPh sb="4" eb="5">
      <t>トウ</t>
    </rPh>
    <rPh sb="5" eb="8">
      <t>テキセイカ</t>
    </rPh>
    <rPh sb="8" eb="11">
      <t>イインカイ</t>
    </rPh>
    <rPh sb="13" eb="14">
      <t>ツキ</t>
    </rPh>
    <rPh sb="16" eb="17">
      <t>カイ</t>
    </rPh>
    <rPh sb="17" eb="19">
      <t>イジョウ</t>
    </rPh>
    <rPh sb="19" eb="21">
      <t>カイサイ</t>
    </rPh>
    <phoneticPr fontId="6"/>
  </si>
  <si>
    <t>未実施</t>
    <rPh sb="0" eb="1">
      <t>ミ</t>
    </rPh>
    <rPh sb="1" eb="3">
      <t>ジッシ</t>
    </rPh>
    <phoneticPr fontId="6"/>
  </si>
  <si>
    <t>身体拘束等適正化のための指針の整備又は定期的な研修を行っていない</t>
    <rPh sb="0" eb="2">
      <t>シンタイ</t>
    </rPh>
    <rPh sb="2" eb="4">
      <t>コウソク</t>
    </rPh>
    <rPh sb="4" eb="5">
      <t>トウ</t>
    </rPh>
    <rPh sb="5" eb="8">
      <t>テキセイカ</t>
    </rPh>
    <rPh sb="12" eb="14">
      <t>シシン</t>
    </rPh>
    <rPh sb="15" eb="17">
      <t>セイビ</t>
    </rPh>
    <rPh sb="17" eb="18">
      <t>マタ</t>
    </rPh>
    <rPh sb="19" eb="21">
      <t>テイキ</t>
    </rPh>
    <rPh sb="21" eb="22">
      <t>テキ</t>
    </rPh>
    <rPh sb="23" eb="25">
      <t>ケンシュウ</t>
    </rPh>
    <rPh sb="26" eb="27">
      <t>オコナ</t>
    </rPh>
    <phoneticPr fontId="6"/>
  </si>
  <si>
    <t>認知症対応型共同生活介護費(Ⅰ)又は短期利用認知症対応型共同生活介護費(Ⅰ)を算定していること。</t>
    <rPh sb="22" eb="25">
      <t>ニン</t>
    </rPh>
    <rPh sb="25" eb="28">
      <t>タイオウガタ</t>
    </rPh>
    <phoneticPr fontId="6"/>
  </si>
  <si>
    <t>認知症対応型共同生活介護費(Ⅱ)又は短期利用認知症対応型共同生活介護費(Ⅱ)を算定していること。</t>
    <rPh sb="22" eb="25">
      <t>ニン</t>
    </rPh>
    <rPh sb="25" eb="27">
      <t>タイオウ</t>
    </rPh>
    <rPh sb="27" eb="28">
      <t>ガタ</t>
    </rPh>
    <phoneticPr fontId="6"/>
  </si>
  <si>
    <t>入院時費用</t>
    <rPh sb="0" eb="3">
      <t>ニュウインジ</t>
    </rPh>
    <rPh sb="3" eb="5">
      <t>ヒヨウ</t>
    </rPh>
    <phoneticPr fontId="6"/>
  </si>
  <si>
    <t>看取りに関する指針</t>
    <phoneticPr fontId="6"/>
  </si>
  <si>
    <t>看取りに関する職員研修を行っている</t>
    <rPh sb="0" eb="2">
      <t>ミト</t>
    </rPh>
    <rPh sb="4" eb="5">
      <t>カン</t>
    </rPh>
    <rPh sb="7" eb="9">
      <t>ショクイン</t>
    </rPh>
    <rPh sb="9" eb="11">
      <t>ケンシュウ</t>
    </rPh>
    <rPh sb="12" eb="13">
      <t>オコナ</t>
    </rPh>
    <phoneticPr fontId="6"/>
  </si>
  <si>
    <t>死亡日の前日及び前々日</t>
    <rPh sb="0" eb="3">
      <t>シボウビ</t>
    </rPh>
    <rPh sb="4" eb="6">
      <t>ゼンジツ</t>
    </rPh>
    <rPh sb="6" eb="7">
      <t>オヨ</t>
    </rPh>
    <rPh sb="8" eb="11">
      <t>ゼンゼンジツ</t>
    </rPh>
    <phoneticPr fontId="6"/>
  </si>
  <si>
    <t>死亡日</t>
    <rPh sb="0" eb="3">
      <t>シボウビ</t>
    </rPh>
    <phoneticPr fontId="6"/>
  </si>
  <si>
    <t>あり</t>
    <phoneticPr fontId="6"/>
  </si>
  <si>
    <t>医療連携体制加算（Ⅰ）</t>
    <rPh sb="0" eb="2">
      <t>イリョウ</t>
    </rPh>
    <rPh sb="2" eb="4">
      <t>レンケイ</t>
    </rPh>
    <rPh sb="4" eb="6">
      <t>タイセイ</t>
    </rPh>
    <rPh sb="6" eb="8">
      <t>カサン</t>
    </rPh>
    <phoneticPr fontId="6"/>
  </si>
  <si>
    <t>医療連携体制加算（Ⅱ）</t>
    <rPh sb="0" eb="2">
      <t>イリョウ</t>
    </rPh>
    <rPh sb="2" eb="4">
      <t>レンケイ</t>
    </rPh>
    <rPh sb="4" eb="6">
      <t>タイセイ</t>
    </rPh>
    <rPh sb="6" eb="8">
      <t>カサン</t>
    </rPh>
    <phoneticPr fontId="6"/>
  </si>
  <si>
    <t>医療連携体制加算（Ⅲ）</t>
    <rPh sb="0" eb="2">
      <t>イリョウ</t>
    </rPh>
    <rPh sb="2" eb="4">
      <t>レンケイ</t>
    </rPh>
    <rPh sb="4" eb="6">
      <t>タイセイ</t>
    </rPh>
    <rPh sb="6" eb="8">
      <t>カサン</t>
    </rPh>
    <phoneticPr fontId="6"/>
  </si>
  <si>
    <t>認知症専門ケア加算（Ⅰ）</t>
    <rPh sb="0" eb="3">
      <t>ニンチショウ</t>
    </rPh>
    <rPh sb="3" eb="5">
      <t>センモン</t>
    </rPh>
    <rPh sb="7" eb="9">
      <t>カサン</t>
    </rPh>
    <phoneticPr fontId="6"/>
  </si>
  <si>
    <t>認知症専門ケア加算（Ⅱ）</t>
    <rPh sb="0" eb="3">
      <t>ニンチショウ</t>
    </rPh>
    <rPh sb="3" eb="5">
      <t>センモン</t>
    </rPh>
    <rPh sb="7" eb="9">
      <t>カサン</t>
    </rPh>
    <phoneticPr fontId="6"/>
  </si>
  <si>
    <t>口腔衛生管理体制加算</t>
    <rPh sb="0" eb="2">
      <t>コウクウ</t>
    </rPh>
    <rPh sb="2" eb="4">
      <t>エイセイ</t>
    </rPh>
    <rPh sb="4" eb="6">
      <t>カンリ</t>
    </rPh>
    <rPh sb="6" eb="8">
      <t>タイセイ</t>
    </rPh>
    <rPh sb="8" eb="10">
      <t>カサン</t>
    </rPh>
    <phoneticPr fontId="6"/>
  </si>
  <si>
    <t>歯科医師又は歯科医師の指示を受けた歯科衛生士の助言及び指導に基づき口腔ケアマネジメント計画を作成</t>
    <rPh sb="0" eb="4">
      <t>シカイシ</t>
    </rPh>
    <rPh sb="4" eb="5">
      <t>マタ</t>
    </rPh>
    <rPh sb="6" eb="10">
      <t>シカイシ</t>
    </rPh>
    <rPh sb="11" eb="13">
      <t>シジ</t>
    </rPh>
    <rPh sb="14" eb="15">
      <t>ウ</t>
    </rPh>
    <rPh sb="17" eb="19">
      <t>シカ</t>
    </rPh>
    <rPh sb="19" eb="22">
      <t>エイセイシ</t>
    </rPh>
    <rPh sb="23" eb="25">
      <t>ジョゲン</t>
    </rPh>
    <rPh sb="25" eb="26">
      <t>オヨ</t>
    </rPh>
    <rPh sb="27" eb="29">
      <t>シドウ</t>
    </rPh>
    <rPh sb="30" eb="31">
      <t>モト</t>
    </rPh>
    <rPh sb="33" eb="35">
      <t>コウクウ</t>
    </rPh>
    <rPh sb="43" eb="45">
      <t>ケイカク</t>
    </rPh>
    <rPh sb="46" eb="48">
      <t>サクセイ</t>
    </rPh>
    <phoneticPr fontId="6"/>
  </si>
  <si>
    <t>口腔ケアマネジメント計画</t>
    <phoneticPr fontId="6"/>
  </si>
  <si>
    <t>歯科医師又は歯科医師の指示を受けた歯科衛生士が、介護職員に対する口腔ケアに係る指導及び助言を実施</t>
    <rPh sb="0" eb="2">
      <t>シカ</t>
    </rPh>
    <rPh sb="2" eb="4">
      <t>イシ</t>
    </rPh>
    <rPh sb="4" eb="5">
      <t>マタ</t>
    </rPh>
    <rPh sb="6" eb="8">
      <t>シカ</t>
    </rPh>
    <rPh sb="8" eb="10">
      <t>イシ</t>
    </rPh>
    <rPh sb="11" eb="13">
      <t>シジ</t>
    </rPh>
    <rPh sb="14" eb="15">
      <t>ウ</t>
    </rPh>
    <rPh sb="17" eb="19">
      <t>シカ</t>
    </rPh>
    <rPh sb="19" eb="22">
      <t>エイセイシ</t>
    </rPh>
    <rPh sb="24" eb="26">
      <t>カイゴ</t>
    </rPh>
    <rPh sb="26" eb="28">
      <t>ショクイン</t>
    </rPh>
    <rPh sb="29" eb="30">
      <t>タイ</t>
    </rPh>
    <rPh sb="32" eb="34">
      <t>コウクウ</t>
    </rPh>
    <rPh sb="37" eb="38">
      <t>カカワ</t>
    </rPh>
    <rPh sb="39" eb="41">
      <t>シドウ</t>
    </rPh>
    <rPh sb="41" eb="42">
      <t>オヨ</t>
    </rPh>
    <rPh sb="43" eb="45">
      <t>ジョゲン</t>
    </rPh>
    <rPh sb="46" eb="48">
      <t>ジッシ</t>
    </rPh>
    <phoneticPr fontId="6"/>
  </si>
  <si>
    <t>１月に１回以上</t>
    <rPh sb="1" eb="2">
      <t>ツキ</t>
    </rPh>
    <rPh sb="4" eb="5">
      <t>カイ</t>
    </rPh>
    <rPh sb="5" eb="7">
      <t>イジョウ</t>
    </rPh>
    <phoneticPr fontId="6"/>
  </si>
  <si>
    <t>利用開始時及び
利用中６月ごとに実施</t>
    <rPh sb="0" eb="2">
      <t>リヨウ</t>
    </rPh>
    <rPh sb="2" eb="5">
      <t>カイシジ</t>
    </rPh>
    <rPh sb="5" eb="6">
      <t>オヨ</t>
    </rPh>
    <rPh sb="8" eb="11">
      <t>リヨウチュウ</t>
    </rPh>
    <rPh sb="12" eb="13">
      <t>ツキ</t>
    </rPh>
    <rPh sb="16" eb="18">
      <t>ジッシ</t>
    </rPh>
    <phoneticPr fontId="6"/>
  </si>
  <si>
    <t>非該当</t>
    <rPh sb="0" eb="3">
      <t>ヒガイトウ</t>
    </rPh>
    <phoneticPr fontId="6"/>
  </si>
  <si>
    <t>サービス提供体制強化加算（Ⅱ）</t>
    <rPh sb="4" eb="6">
      <t>テイキョウ</t>
    </rPh>
    <rPh sb="6" eb="8">
      <t>タイセイ</t>
    </rPh>
    <rPh sb="8" eb="10">
      <t>キョウカ</t>
    </rPh>
    <rPh sb="10" eb="12">
      <t>カサン</t>
    </rPh>
    <phoneticPr fontId="6"/>
  </si>
  <si>
    <t>サービス提供体制強化加算（Ⅲ）</t>
    <rPh sb="4" eb="6">
      <t>テイキョウ</t>
    </rPh>
    <rPh sb="6" eb="8">
      <t>タイセイ</t>
    </rPh>
    <rPh sb="8" eb="10">
      <t>キョウカ</t>
    </rPh>
    <rPh sb="10" eb="12">
      <t>カサン</t>
    </rPh>
    <phoneticPr fontId="6"/>
  </si>
  <si>
    <t>介護職員処遇改善加算（Ⅰ）</t>
    <rPh sb="0" eb="2">
      <t>カイゴ</t>
    </rPh>
    <rPh sb="2" eb="4">
      <t>ショクイン</t>
    </rPh>
    <rPh sb="4" eb="6">
      <t>ショグウ</t>
    </rPh>
    <rPh sb="6" eb="8">
      <t>カイゼン</t>
    </rPh>
    <rPh sb="8" eb="10">
      <t>カサン</t>
    </rPh>
    <phoneticPr fontId="6"/>
  </si>
  <si>
    <t>介護職員処遇改善計画書</t>
    <rPh sb="0" eb="2">
      <t>カイゴ</t>
    </rPh>
    <rPh sb="2" eb="4">
      <t>ショクイン</t>
    </rPh>
    <rPh sb="4" eb="6">
      <t>ショグウ</t>
    </rPh>
    <rPh sb="6" eb="8">
      <t>カイゼン</t>
    </rPh>
    <rPh sb="8" eb="11">
      <t>ケイカクショ</t>
    </rPh>
    <phoneticPr fontId="6"/>
  </si>
  <si>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6"/>
  </si>
  <si>
    <t>なし</t>
    <phoneticPr fontId="6"/>
  </si>
  <si>
    <t>介護職員処遇改善加算（Ⅱ）</t>
    <rPh sb="0" eb="2">
      <t>カイゴ</t>
    </rPh>
    <rPh sb="2" eb="4">
      <t>ショクイン</t>
    </rPh>
    <rPh sb="4" eb="6">
      <t>ショグウ</t>
    </rPh>
    <rPh sb="6" eb="8">
      <t>カイゼン</t>
    </rPh>
    <rPh sb="8" eb="10">
      <t>カサン</t>
    </rPh>
    <phoneticPr fontId="6"/>
  </si>
  <si>
    <t>介護職員処遇改善加算（Ⅲ）</t>
    <rPh sb="0" eb="2">
      <t>カイゴ</t>
    </rPh>
    <rPh sb="2" eb="4">
      <t>ショクイン</t>
    </rPh>
    <rPh sb="4" eb="6">
      <t>ショグウ</t>
    </rPh>
    <rPh sb="6" eb="8">
      <t>カイゼン</t>
    </rPh>
    <rPh sb="8" eb="10">
      <t>カサン</t>
    </rPh>
    <phoneticPr fontId="6"/>
  </si>
  <si>
    <r>
      <t xml:space="preserve">    ア　利用申込みの状況</t>
    </r>
    <r>
      <rPr>
        <sz val="10.5"/>
        <rFont val="ＭＳ 明朝"/>
        <family val="1"/>
        <charset val="128"/>
      </rPr>
      <t>（直近3か月）</t>
    </r>
    <rPh sb="6" eb="8">
      <t>リヨウ</t>
    </rPh>
    <rPh sb="8" eb="10">
      <t>モウシコミ</t>
    </rPh>
    <rPh sb="12" eb="14">
      <t>ジョウキョウ</t>
    </rPh>
    <rPh sb="15" eb="17">
      <t>チョッキン</t>
    </rPh>
    <rPh sb="19" eb="20">
      <t>ゲツ</t>
    </rPh>
    <phoneticPr fontId="10"/>
  </si>
  <si>
    <r>
      <t>　②</t>
    </r>
    <r>
      <rPr>
        <sz val="10.5"/>
        <rFont val="ＭＳ 明朝"/>
        <family val="1"/>
        <charset val="128"/>
      </rPr>
      <t>被保険者証に介護認定審査会</t>
    </r>
    <rPh sb="2" eb="6">
      <t>ヒホケンシャ</t>
    </rPh>
    <rPh sb="6" eb="7">
      <t>ショウ</t>
    </rPh>
    <rPh sb="8" eb="10">
      <t>カイゴ</t>
    </rPh>
    <rPh sb="10" eb="12">
      <t>ニンテイ</t>
    </rPh>
    <rPh sb="12" eb="15">
      <t>シンサカイ</t>
    </rPh>
    <phoneticPr fontId="10"/>
  </si>
  <si>
    <t xml:space="preserve">    ア　身体拘束その他利用者の行動を制限する行為を行なった事案</t>
    <rPh sb="6" eb="8">
      <t>シンタイ</t>
    </rPh>
    <rPh sb="8" eb="10">
      <t>コウソク</t>
    </rPh>
    <rPh sb="12" eb="13">
      <t>タ</t>
    </rPh>
    <rPh sb="13" eb="16">
      <t>リヨウシャ</t>
    </rPh>
    <rPh sb="17" eb="19">
      <t>コウドウ</t>
    </rPh>
    <rPh sb="20" eb="22">
      <t>セイゲン</t>
    </rPh>
    <rPh sb="24" eb="26">
      <t>コウイ</t>
    </rPh>
    <rPh sb="27" eb="28">
      <t>オコ</t>
    </rPh>
    <rPh sb="31" eb="33">
      <t>ジアン</t>
    </rPh>
    <phoneticPr fontId="10"/>
  </si>
  <si>
    <t>（３）その他の日常生活費等の費用の徴収（前月分）</t>
    <rPh sb="5" eb="6">
      <t>タ</t>
    </rPh>
    <rPh sb="7" eb="9">
      <t>ニチジョウ</t>
    </rPh>
    <rPh sb="9" eb="12">
      <t>セイカツヒ</t>
    </rPh>
    <rPh sb="12" eb="13">
      <t>トウ</t>
    </rPh>
    <rPh sb="14" eb="16">
      <t>ヒヨウ</t>
    </rPh>
    <rPh sb="17" eb="19">
      <t>チョウシュウ</t>
    </rPh>
    <rPh sb="20" eb="23">
      <t>ゼンゲツブン</t>
    </rPh>
    <phoneticPr fontId="10"/>
  </si>
  <si>
    <t>　　年　　月</t>
    <rPh sb="2" eb="3">
      <t>ネン</t>
    </rPh>
    <rPh sb="5" eb="6">
      <t>ツキ</t>
    </rPh>
    <phoneticPr fontId="10"/>
  </si>
  <si>
    <t>　　年　　月</t>
    <rPh sb="2" eb="3">
      <t>ネン</t>
    </rPh>
    <rPh sb="5" eb="6">
      <t>ガツ</t>
    </rPh>
    <phoneticPr fontId="10"/>
  </si>
  <si>
    <t>ア　認知症対応型共同生活介護サービスの提供による事故の発生状況</t>
    <rPh sb="2" eb="5">
      <t>ニンチショウ</t>
    </rPh>
    <rPh sb="5" eb="8">
      <t>タイオウガタ</t>
    </rPh>
    <rPh sb="8" eb="10">
      <t>キョウドウ</t>
    </rPh>
    <rPh sb="10" eb="12">
      <t>セイカツ</t>
    </rPh>
    <rPh sb="12" eb="14">
      <t>カイゴ</t>
    </rPh>
    <phoneticPr fontId="10"/>
  </si>
  <si>
    <t>１８　前年度の実利用者数の平均値（認知症対応型共同生活介護・介護予防認知症対応型共同生活介護）</t>
    <rPh sb="3" eb="6">
      <t>ゼンネンド</t>
    </rPh>
    <rPh sb="7" eb="8">
      <t>ジツ</t>
    </rPh>
    <rPh sb="8" eb="11">
      <t>リヨウシャ</t>
    </rPh>
    <rPh sb="11" eb="12">
      <t>スウ</t>
    </rPh>
    <rPh sb="13" eb="16">
      <t>ヘイキンチ</t>
    </rPh>
    <rPh sb="17" eb="22">
      <t>ニンチショウタイオウ</t>
    </rPh>
    <rPh sb="22" eb="23">
      <t>ガタ</t>
    </rPh>
    <rPh sb="23" eb="27">
      <t>キョウドウセイカツ</t>
    </rPh>
    <rPh sb="27" eb="29">
      <t>カイゴ</t>
    </rPh>
    <rPh sb="30" eb="34">
      <t>カイゴヨボウ</t>
    </rPh>
    <rPh sb="34" eb="39">
      <t>ニンチショウタイオウ</t>
    </rPh>
    <rPh sb="39" eb="40">
      <t>ガタ</t>
    </rPh>
    <rPh sb="40" eb="44">
      <t>キョウドウセイカツ</t>
    </rPh>
    <rPh sb="44" eb="46">
      <t>カイゴ</t>
    </rPh>
    <phoneticPr fontId="10"/>
  </si>
  <si>
    <t>人</t>
    <rPh sb="0" eb="1">
      <t>ニン</t>
    </rPh>
    <phoneticPr fontId="10"/>
  </si>
  <si>
    <t>１９　事故発生時の対応</t>
    <phoneticPr fontId="10"/>
  </si>
  <si>
    <t>２０　秘密保持等</t>
    <rPh sb="3" eb="5">
      <t>ヒミツ</t>
    </rPh>
    <rPh sb="5" eb="7">
      <t>ホジ</t>
    </rPh>
    <rPh sb="7" eb="8">
      <t>トウ</t>
    </rPh>
    <phoneticPr fontId="10"/>
  </si>
  <si>
    <t>２１　会計区分</t>
    <rPh sb="3" eb="5">
      <t>カイケイ</t>
    </rPh>
    <rPh sb="5" eb="7">
      <t>クブン</t>
    </rPh>
    <phoneticPr fontId="10"/>
  </si>
  <si>
    <t>２２　記録の整備</t>
    <rPh sb="3" eb="5">
      <t>キロク</t>
    </rPh>
    <rPh sb="6" eb="8">
      <t>セイビ</t>
    </rPh>
    <phoneticPr fontId="10"/>
  </si>
  <si>
    <t>２３　利用者と家族及び地域との交流</t>
    <rPh sb="3" eb="6">
      <t>リヨウシャ</t>
    </rPh>
    <rPh sb="7" eb="9">
      <t>カゾク</t>
    </rPh>
    <rPh sb="9" eb="10">
      <t>オヨ</t>
    </rPh>
    <rPh sb="11" eb="13">
      <t>チイキ</t>
    </rPh>
    <rPh sb="15" eb="17">
      <t>コウリュウ</t>
    </rPh>
    <phoneticPr fontId="10"/>
  </si>
  <si>
    <t>介護従事者
(日中の時間帯）</t>
    <rPh sb="0" eb="2">
      <t>カイゴ</t>
    </rPh>
    <rPh sb="2" eb="5">
      <t>ジュウジシャ</t>
    </rPh>
    <rPh sb="7" eb="9">
      <t>ニッチュウ</t>
    </rPh>
    <rPh sb="10" eb="13">
      <t>ジカンタイ</t>
    </rPh>
    <phoneticPr fontId="10"/>
  </si>
  <si>
    <t>○　介護保険施設等における防犯・防災対策に係る自主点検項目</t>
    <rPh sb="2" eb="4">
      <t>カイゴ</t>
    </rPh>
    <rPh sb="4" eb="6">
      <t>ホケン</t>
    </rPh>
    <rPh sb="6" eb="8">
      <t>シセツ</t>
    </rPh>
    <rPh sb="8" eb="9">
      <t>ナド</t>
    </rPh>
    <rPh sb="13" eb="15">
      <t>ボウハン</t>
    </rPh>
    <rPh sb="16" eb="18">
      <t>ボウサイ</t>
    </rPh>
    <rPh sb="18" eb="20">
      <t>タイサク</t>
    </rPh>
    <rPh sb="21" eb="22">
      <t>カカ</t>
    </rPh>
    <rPh sb="23" eb="25">
      <t>ジシュ</t>
    </rPh>
    <rPh sb="25" eb="27">
      <t>テンケン</t>
    </rPh>
    <rPh sb="27" eb="29">
      <t>コウモク</t>
    </rPh>
    <phoneticPr fontId="29"/>
  </si>
  <si>
    <t>　この点検項目は、未実施であってもただちに基準違反となるものではないが、昨今の社会情勢等に鑑み、施設利用者等の安全確保を図り、さらなる防犯・防災対策の徹底のため活用していただきたい。</t>
    <rPh sb="3" eb="5">
      <t>テンケン</t>
    </rPh>
    <rPh sb="5" eb="7">
      <t>コウモク</t>
    </rPh>
    <rPh sb="9" eb="12">
      <t>ミジッシ</t>
    </rPh>
    <rPh sb="21" eb="23">
      <t>キジュン</t>
    </rPh>
    <rPh sb="23" eb="25">
      <t>イハン</t>
    </rPh>
    <rPh sb="36" eb="38">
      <t>サッコン</t>
    </rPh>
    <rPh sb="39" eb="41">
      <t>シャカイ</t>
    </rPh>
    <rPh sb="41" eb="43">
      <t>ジョウセイ</t>
    </rPh>
    <rPh sb="43" eb="44">
      <t>ナド</t>
    </rPh>
    <rPh sb="45" eb="46">
      <t>カンガ</t>
    </rPh>
    <rPh sb="48" eb="50">
      <t>シセツ</t>
    </rPh>
    <rPh sb="50" eb="53">
      <t>リヨウシャ</t>
    </rPh>
    <rPh sb="53" eb="54">
      <t>ナド</t>
    </rPh>
    <rPh sb="55" eb="57">
      <t>アンゼン</t>
    </rPh>
    <rPh sb="57" eb="59">
      <t>カクホ</t>
    </rPh>
    <rPh sb="60" eb="61">
      <t>ハカ</t>
    </rPh>
    <rPh sb="67" eb="69">
      <t>ボウハン</t>
    </rPh>
    <rPh sb="70" eb="72">
      <t>ボウサイ</t>
    </rPh>
    <rPh sb="72" eb="74">
      <t>タイサク</t>
    </rPh>
    <rPh sb="75" eb="77">
      <t>テッテイ</t>
    </rPh>
    <rPh sb="80" eb="82">
      <t>カツヨウ</t>
    </rPh>
    <phoneticPr fontId="29"/>
  </si>
  <si>
    <t>区分</t>
    <rPh sb="0" eb="2">
      <t>クブン</t>
    </rPh>
    <phoneticPr fontId="29"/>
  </si>
  <si>
    <t>点検事項</t>
    <rPh sb="0" eb="2">
      <t>テンケン</t>
    </rPh>
    <rPh sb="2" eb="4">
      <t>ジコウ</t>
    </rPh>
    <phoneticPr fontId="29"/>
  </si>
  <si>
    <t>点検結果</t>
    <rPh sb="0" eb="2">
      <t>テンケン</t>
    </rPh>
    <rPh sb="2" eb="4">
      <t>ケッカ</t>
    </rPh>
    <phoneticPr fontId="29"/>
  </si>
  <si>
    <t>備考
（実施済でない場合の対応等）</t>
    <rPh sb="0" eb="2">
      <t>ビコウ</t>
    </rPh>
    <rPh sb="4" eb="6">
      <t>ジッシ</t>
    </rPh>
    <rPh sb="6" eb="7">
      <t>ス</t>
    </rPh>
    <rPh sb="10" eb="12">
      <t>バアイ</t>
    </rPh>
    <rPh sb="13" eb="15">
      <t>タイオウ</t>
    </rPh>
    <rPh sb="15" eb="16">
      <t>ナド</t>
    </rPh>
    <phoneticPr fontId="29"/>
  </si>
  <si>
    <t>防犯対策</t>
    <rPh sb="0" eb="2">
      <t>ボウハン</t>
    </rPh>
    <rPh sb="2" eb="4">
      <t>タイサク</t>
    </rPh>
    <phoneticPr fontId="29"/>
  </si>
  <si>
    <t>日常的な対応</t>
    <rPh sb="0" eb="3">
      <t>ニチジョウテキ</t>
    </rPh>
    <rPh sb="4" eb="6">
      <t>タイオウ</t>
    </rPh>
    <phoneticPr fontId="29"/>
  </si>
  <si>
    <t>（１）</t>
    <phoneticPr fontId="29"/>
  </si>
  <si>
    <t>安全確保体制の確保と職員等への周知</t>
    <rPh sb="0" eb="2">
      <t>アンゼン</t>
    </rPh>
    <rPh sb="2" eb="4">
      <t>カクホ</t>
    </rPh>
    <rPh sb="4" eb="6">
      <t>タイセイ</t>
    </rPh>
    <rPh sb="7" eb="9">
      <t>カクホ</t>
    </rPh>
    <rPh sb="10" eb="12">
      <t>ショクイン</t>
    </rPh>
    <rPh sb="12" eb="13">
      <t>ナド</t>
    </rPh>
    <rPh sb="15" eb="17">
      <t>シュウチ</t>
    </rPh>
    <phoneticPr fontId="29"/>
  </si>
  <si>
    <t>①</t>
    <phoneticPr fontId="29"/>
  </si>
  <si>
    <t>職員の役割分担を明確にし、協力体制のもと安全確保に当たれるよう職員会議等で共通理解を図っているか。</t>
    <phoneticPr fontId="29"/>
  </si>
  <si>
    <t>□</t>
    <phoneticPr fontId="29"/>
  </si>
  <si>
    <t>実施済</t>
    <rPh sb="0" eb="2">
      <t>ジッシ</t>
    </rPh>
    <rPh sb="2" eb="3">
      <t>ス</t>
    </rPh>
    <phoneticPr fontId="29"/>
  </si>
  <si>
    <t>②</t>
    <phoneticPr fontId="29"/>
  </si>
  <si>
    <t>来訪者用の入り口・受付を明示し、外部からの人の出入りを確認しているか。</t>
    <phoneticPr fontId="29"/>
  </si>
  <si>
    <t>③</t>
    <phoneticPr fontId="29"/>
  </si>
  <si>
    <t>夜間の出入り口は限られた場所とし、警備員室等の前を通るような導線となっているか。</t>
    <phoneticPr fontId="29"/>
  </si>
  <si>
    <t>④</t>
    <phoneticPr fontId="29"/>
  </si>
  <si>
    <t>来訪者証等を活用し、利用者・職員とそれ以外の人を区別できているか。</t>
    <phoneticPr fontId="29"/>
  </si>
  <si>
    <t>⑤</t>
    <phoneticPr fontId="29"/>
  </si>
  <si>
    <t>来訪者への声かけ、来訪者情報の共有ができているか。</t>
    <phoneticPr fontId="29"/>
  </si>
  <si>
    <t>⑥</t>
    <phoneticPr fontId="29"/>
  </si>
  <si>
    <t>万一の場合の避難経路や避難場所及び家族・関係機関等への連絡先、連絡方法をあらかじめ定めて職員に周知しているか。</t>
    <phoneticPr fontId="29"/>
  </si>
  <si>
    <t>⑦</t>
    <phoneticPr fontId="29"/>
  </si>
  <si>
    <t>防犯講習や防犯訓練等を実施しているか。</t>
    <phoneticPr fontId="29"/>
  </si>
  <si>
    <t>⑧</t>
    <phoneticPr fontId="29"/>
  </si>
  <si>
    <t>利用者に対して、犯罪や事故から身を守るための注意喚起を行っているか。</t>
    <rPh sb="27" eb="28">
      <t>オコナ</t>
    </rPh>
    <phoneticPr fontId="29"/>
  </si>
  <si>
    <t>⑨</t>
    <phoneticPr fontId="29"/>
  </si>
  <si>
    <t xml:space="preserve">施設外活動や通所施設への往復時において、事前に危険な場所等を把握し、注意喚起を行うとともに、緊急連絡体制を確保しているか。
</t>
    <rPh sb="0" eb="2">
      <t>シセツ</t>
    </rPh>
    <phoneticPr fontId="29"/>
  </si>
  <si>
    <t>（２）</t>
    <phoneticPr fontId="29"/>
  </si>
  <si>
    <t>地域や関係機関等との連携と協同</t>
    <rPh sb="0" eb="2">
      <t>チイキ</t>
    </rPh>
    <rPh sb="3" eb="5">
      <t>カンケイ</t>
    </rPh>
    <rPh sb="5" eb="7">
      <t>キカン</t>
    </rPh>
    <rPh sb="7" eb="8">
      <t>ナド</t>
    </rPh>
    <rPh sb="10" eb="12">
      <t>レンケイ</t>
    </rPh>
    <rPh sb="13" eb="15">
      <t>キョウドウ</t>
    </rPh>
    <phoneticPr fontId="29"/>
  </si>
  <si>
    <t>⑩</t>
    <phoneticPr fontId="29"/>
  </si>
  <si>
    <t>町の所管課、警察署等の関係機関や社会福祉協議会、民生委員・児童委員、町内会・防犯協会等の地域団体と日常から連携して、連絡・情報の交換、共有ができているか。</t>
    <phoneticPr fontId="29"/>
  </si>
  <si>
    <t>⑪</t>
    <phoneticPr fontId="29"/>
  </si>
  <si>
    <t>地域のイベントやボランティア活動に積極的に参加し、防犯活動を含めて、普段から地域との交流を深めているか。</t>
    <phoneticPr fontId="29"/>
  </si>
  <si>
    <t>（３）</t>
    <phoneticPr fontId="29"/>
  </si>
  <si>
    <t>設備面における防犯対策</t>
    <phoneticPr fontId="29"/>
  </si>
  <si>
    <t>⑫</t>
    <phoneticPr fontId="29"/>
  </si>
  <si>
    <t>警報装置、防犯監視システム、防犯カメラ、警備室に繋がる防犯ブザー、職員が携帯する防犯ブザー等の導入等の対策を講じているか。</t>
    <phoneticPr fontId="29"/>
  </si>
  <si>
    <t>⑬</t>
    <phoneticPr fontId="29"/>
  </si>
  <si>
    <t>防犯性能の高いドアや錠、ガラスへの交換や囲障、門扉等の設置、センサー付きライト、植木の剪定による見通しの確保等の対策を講じているか。</t>
    <phoneticPr fontId="29"/>
  </si>
  <si>
    <t>⑭</t>
    <phoneticPr fontId="29"/>
  </si>
  <si>
    <t>夜間出入り口や警報解除のための鍵や暗証番号を随時変更するなど、元職員や元利用者などが不正に侵入できないよう対策を講じているか。</t>
    <phoneticPr fontId="29"/>
  </si>
  <si>
    <t>緊急時の対応</t>
    <rPh sb="0" eb="3">
      <t>キンキュウジ</t>
    </rPh>
    <rPh sb="4" eb="6">
      <t>タイオウ</t>
    </rPh>
    <phoneticPr fontId="29"/>
  </si>
  <si>
    <t>（４）</t>
    <phoneticPr fontId="29"/>
  </si>
  <si>
    <t>不審者情報があった場合の対応</t>
    <rPh sb="0" eb="3">
      <t>フシンシャ</t>
    </rPh>
    <rPh sb="3" eb="5">
      <t>ジョウホウ</t>
    </rPh>
    <rPh sb="9" eb="11">
      <t>バアイ</t>
    </rPh>
    <rPh sb="12" eb="14">
      <t>タイオウ</t>
    </rPh>
    <phoneticPr fontId="29"/>
  </si>
  <si>
    <t>⑮</t>
    <phoneticPr fontId="29"/>
  </si>
  <si>
    <t>可能な範囲で更なる情報収集を行うとともに、事前に構築した連絡体制に基づき、警察等の関係機関や町内会等地域団体に協力を求める体制があるか。</t>
    <phoneticPr fontId="29"/>
  </si>
  <si>
    <t>⑯</t>
    <phoneticPr fontId="29"/>
  </si>
  <si>
    <t>職員の巡回、増配置、期間限定での警備員の配置、通所施設の臨時休業などの警戒体制を構築する体制ができているか。</t>
    <phoneticPr fontId="29"/>
  </si>
  <si>
    <t>（５）</t>
    <phoneticPr fontId="29"/>
  </si>
  <si>
    <t>施設内に不審者が立ち入った場合の対応</t>
    <rPh sb="0" eb="3">
      <t>シセツナイ</t>
    </rPh>
    <rPh sb="4" eb="7">
      <t>フシンシャ</t>
    </rPh>
    <rPh sb="8" eb="9">
      <t>タ</t>
    </rPh>
    <rPh sb="10" eb="11">
      <t>イ</t>
    </rPh>
    <rPh sb="13" eb="15">
      <t>バアイ</t>
    </rPh>
    <rPh sb="16" eb="18">
      <t>タイオウ</t>
    </rPh>
    <phoneticPr fontId="29"/>
  </si>
  <si>
    <t>⑰</t>
    <phoneticPr fontId="29"/>
  </si>
  <si>
    <t>緊急連絡網により、警察などの関係機関への連絡、職員間の情報共有、複数の職員による協力体制があるか。</t>
    <phoneticPr fontId="29"/>
  </si>
  <si>
    <t>⑱</t>
    <phoneticPr fontId="29"/>
  </si>
  <si>
    <t>不審者に移動、立ち退きを求める、再侵入を防止する（一人では対応しない）、利用者の避難誘導等の対応等について体制が整っているか。</t>
    <rPh sb="25" eb="27">
      <t>ヒトリ</t>
    </rPh>
    <rPh sb="29" eb="31">
      <t>タイオウ</t>
    </rPh>
    <rPh sb="36" eb="39">
      <t>リヨウシャ</t>
    </rPh>
    <rPh sb="40" eb="42">
      <t>ヒナン</t>
    </rPh>
    <rPh sb="42" eb="44">
      <t>ユウドウ</t>
    </rPh>
    <phoneticPr fontId="29"/>
  </si>
  <si>
    <t>防災対策</t>
    <rPh sb="0" eb="2">
      <t>ボウサイ</t>
    </rPh>
    <rPh sb="2" eb="4">
      <t>タイサク</t>
    </rPh>
    <phoneticPr fontId="29"/>
  </si>
  <si>
    <t>非常災害対策計画に盛り込む項目等</t>
    <rPh sb="0" eb="2">
      <t>ヒジョウ</t>
    </rPh>
    <rPh sb="2" eb="4">
      <t>サイガイ</t>
    </rPh>
    <rPh sb="4" eb="6">
      <t>タイサク</t>
    </rPh>
    <rPh sb="6" eb="8">
      <t>ケイカク</t>
    </rPh>
    <rPh sb="9" eb="10">
      <t>モ</t>
    </rPh>
    <rPh sb="11" eb="12">
      <t>コ</t>
    </rPh>
    <rPh sb="13" eb="15">
      <t>コウモク</t>
    </rPh>
    <rPh sb="15" eb="16">
      <t>ナド</t>
    </rPh>
    <phoneticPr fontId="29"/>
  </si>
  <si>
    <t>水害・土砂災害を含む非常災害対策の策定</t>
    <phoneticPr fontId="29"/>
  </si>
  <si>
    <t xml:space="preserve">厚生労働省令が定める施設等の運営基準上、非常災害対策計画の策定は必須となっているが、火災、地震等に加えて、水害・土砂災害対策等想定される災害を幅広く含んでいるか。
</t>
    <rPh sb="62" eb="63">
      <t>ナド</t>
    </rPh>
    <rPh sb="63" eb="65">
      <t>ソウテイ</t>
    </rPh>
    <rPh sb="68" eb="70">
      <t>サイガイ</t>
    </rPh>
    <rPh sb="71" eb="73">
      <t>ハバヒロ</t>
    </rPh>
    <phoneticPr fontId="29"/>
  </si>
  <si>
    <t>介護保険施設等の立地条件</t>
    <phoneticPr fontId="29"/>
  </si>
  <si>
    <t>市町等が作成しているハザードマップや地域防災計画で、災害時の危険性等について確認しているか。</t>
    <phoneticPr fontId="29"/>
  </si>
  <si>
    <t>災害に関する情報の入手方法</t>
    <phoneticPr fontId="29"/>
  </si>
  <si>
    <t>避難準備・高齢者等避難開始（旧避難準備情報）、避難勧告、避難指示等の情報の入手については、テレビ、ラジオ、インターネット、電話、防災無線等様々なルートを確認しているか。</t>
    <rPh sb="14" eb="15">
      <t>キュウ</t>
    </rPh>
    <phoneticPr fontId="29"/>
  </si>
  <si>
    <t>災害時の連絡先及び通信手段の確認</t>
    <phoneticPr fontId="29"/>
  </si>
  <si>
    <t>警察署や市町所管課等の関係機関、利用者の家族への緊急連絡先、職員間での緊急連絡網を作成しているか。</t>
    <rPh sb="0" eb="2">
      <t>ケイサツ</t>
    </rPh>
    <phoneticPr fontId="29"/>
  </si>
  <si>
    <t>停電時や電話等が使えない場合の緊急連絡方法について検討しているか。</t>
    <phoneticPr fontId="29"/>
  </si>
  <si>
    <t>避難を開始する時期、判断基準</t>
    <phoneticPr fontId="29"/>
  </si>
  <si>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市町と協議するなど、避難を開始する時期や判断基準を確認しているか。</t>
    <phoneticPr fontId="29"/>
  </si>
  <si>
    <t>（６）</t>
    <phoneticPr fontId="29"/>
  </si>
  <si>
    <t>避難場所</t>
    <phoneticPr fontId="29"/>
  </si>
  <si>
    <t>市町の指定する避難場所、施設内の安全なスペースは確認できているか。</t>
    <phoneticPr fontId="29"/>
  </si>
  <si>
    <t>施設外に避難する場合の判断基準について検討しているか。</t>
    <phoneticPr fontId="29"/>
  </si>
  <si>
    <t>（７）</t>
    <phoneticPr fontId="29"/>
  </si>
  <si>
    <t>避難経路</t>
    <phoneticPr fontId="29"/>
  </si>
  <si>
    <t>避難ルートは複数確保されているか。また所要時間は把握しているか。</t>
    <rPh sb="8" eb="10">
      <t>カクホ</t>
    </rPh>
    <phoneticPr fontId="29"/>
  </si>
  <si>
    <t xml:space="preserve">施設内に避難路を明示した図面を掲示するなどの対応をしているか。
</t>
    <rPh sb="0" eb="2">
      <t>シセツ</t>
    </rPh>
    <phoneticPr fontId="29"/>
  </si>
  <si>
    <t>（８）</t>
    <phoneticPr fontId="29"/>
  </si>
  <si>
    <t>避難方法</t>
    <phoneticPr fontId="29"/>
  </si>
  <si>
    <t>車いすや徒歩での移動が可能な利用者を把握し、誰が誰を誘導するのか確認しているか。</t>
    <rPh sb="0" eb="1">
      <t>クルマ</t>
    </rPh>
    <phoneticPr fontId="29"/>
  </si>
  <si>
    <t>夜間の人員の手薄な時間帯での避難を想定し、地域からの応援などが受けられるよう協力要請等の対応を取っているか。</t>
    <phoneticPr fontId="29"/>
  </si>
  <si>
    <t>（９）</t>
    <phoneticPr fontId="29"/>
  </si>
  <si>
    <t>災害時の人員体制、指揮系統</t>
    <phoneticPr fontId="29"/>
  </si>
  <si>
    <t>災害時に招集する職員、連絡方法、役割分担があらかじめ決められているか。</t>
    <phoneticPr fontId="29"/>
  </si>
  <si>
    <t>災害対策本部の設置など指揮体制が構築されているか。</t>
    <phoneticPr fontId="29"/>
  </si>
  <si>
    <t>(10）</t>
    <phoneticPr fontId="29"/>
  </si>
  <si>
    <t>関係機関との連携体制</t>
    <phoneticPr fontId="29"/>
  </si>
  <si>
    <t>市町所管課、警察署等の関係機関、社会福祉協議会、町内会等の地域団体などとの緊急連絡体制は取れているか。</t>
    <phoneticPr fontId="29"/>
  </si>
  <si>
    <t>避難訓練の実施</t>
    <rPh sb="0" eb="2">
      <t>ヒナン</t>
    </rPh>
    <rPh sb="2" eb="4">
      <t>クンレン</t>
    </rPh>
    <rPh sb="5" eb="7">
      <t>ジッシ</t>
    </rPh>
    <phoneticPr fontId="29"/>
  </si>
  <si>
    <t>(11）</t>
    <phoneticPr fontId="29"/>
  </si>
  <si>
    <t>水害・土砂災害を含む避難訓練の実施</t>
    <phoneticPr fontId="29"/>
  </si>
  <si>
    <t>厚生労働省令が定める施設等の運営基準上、定期的な避難訓練が義務づけられているが、火災、地震等に加えて、水害・土砂災害対策を含んだ訓練を実施しているか。</t>
    <phoneticPr fontId="29"/>
  </si>
  <si>
    <t>混乱が想定される状況にも対応できるよう、夜間の時間帯での実施等も検討しているか。</t>
    <phoneticPr fontId="29"/>
  </si>
  <si>
    <t>※平成29年6月に水防法・土砂災害防止法が改正され、水防法上の浸水想定区域や土砂災害防止法上の土砂災害計画区域内の要配慮者利用施設の管理者等は、同法に基づく避難確保計画の作成及び避難訓練の実施が義務づけられるため、留意すること。</t>
    <phoneticPr fontId="6"/>
  </si>
  <si>
    <t>サービス提供契約書及び重要事項説明書（利用料・相談窓口）の自己チェックリスト</t>
    <phoneticPr fontId="29"/>
  </si>
  <si>
    <t>１　契約書</t>
  </si>
  <si>
    <t>項目</t>
  </si>
  <si>
    <t>チェックの視点</t>
  </si>
  <si>
    <t>自己チェック</t>
  </si>
  <si>
    <t>利用料の支払</t>
  </si>
  <si>
    <t>・支払方法について、実際の支払方法と整合性がとれた記載となっていること（特に介護保険適用部分とそれ以外で支払方法が異なる場合は注意が必要）。</t>
  </si>
  <si>
    <t>第　　条</t>
  </si>
  <si>
    <t>□　適</t>
  </si>
  <si>
    <t>□　不適（修正予定：　　）</t>
  </si>
  <si>
    <t>利用料の変更</t>
  </si>
  <si>
    <t>・利用料を変更する際、利用者に説明同意をうけることを明示すること。
  特に介護保険適用部分については、変更同意できない場合は利用者から解約できることを明示すること。
 また保険適用外部分について1か月以上前に文書で連絡することを明示すること。</t>
    <phoneticPr fontId="29"/>
  </si>
  <si>
    <t>利用者からの契約解除</t>
  </si>
  <si>
    <t>・利用者からの契約解除についていつでもできることを明示すること。（一定の予告期間(1週間以内とすることが望ましい)を設定することも可能）。
・即時解約できる条件を明示すること。</t>
    <phoneticPr fontId="29"/>
  </si>
  <si>
    <t>事業所からの契約解除</t>
  </si>
  <si>
    <t>・契約解除の条件を明示すること。
・利用料の滞納に伴うものは、3か月以上の滞納、1か月以上の猶予期間を設けるなど一定の配慮をすること。</t>
    <phoneticPr fontId="29"/>
  </si>
  <si>
    <t>契約の終了</t>
  </si>
  <si>
    <t>・双方からの解除のみならず、自動的に終了となる項目（施設入所等）も明示すること。</t>
  </si>
  <si>
    <t>重要事項説明書との一致</t>
  </si>
  <si>
    <t>・重要事項説明書の記載内容と一致すること。</t>
  </si>
  <si>
    <t>・重要事項説明書に記載の無い条項を設けないこと。</t>
  </si>
  <si>
    <t>２　重要事項説明書(利用料及び相談窓口)</t>
  </si>
  <si>
    <t>利用料</t>
  </si>
  <si>
    <t>・介護保険適用部分とそれ以外に分けて明記すること。
・保険適用外部分について変更する場合は、1か月以上前に文書で連絡することを明示すること。</t>
    <phoneticPr fontId="29"/>
  </si>
  <si>
    <t>相談窓口</t>
  </si>
  <si>
    <t>・相談窓口、担当責任者名、窓口の開設時間、相談方法を明示すること。また、保険者である市町、国民健康保険団体連合会の相談窓口についても記載すること。</t>
  </si>
  <si>
    <t>※その他の項目など含め、以下を参考としてください。</t>
  </si>
  <si>
    <r>
      <t>「重要事項説明書及び契約書のガイドライン（</t>
    </r>
    <r>
      <rPr>
        <sz val="10.5"/>
        <color indexed="8"/>
        <rFont val="Century"/>
        <family val="1"/>
      </rPr>
      <t>2012</t>
    </r>
    <r>
      <rPr>
        <sz val="10.5"/>
        <color indexed="8"/>
        <rFont val="ＭＳ 明朝"/>
        <family val="1"/>
        <charset val="128"/>
      </rPr>
      <t>年版）」</t>
    </r>
  </si>
  <si>
    <r>
      <t>　兵庫県</t>
    </r>
    <r>
      <rPr>
        <sz val="10.5"/>
        <color indexed="8"/>
        <rFont val="Century"/>
        <family val="1"/>
      </rPr>
      <t>HP</t>
    </r>
    <r>
      <rPr>
        <sz val="10.5"/>
        <color indexed="8"/>
        <rFont val="ＭＳ 明朝"/>
        <family val="1"/>
        <charset val="128"/>
      </rPr>
      <t>　</t>
    </r>
    <r>
      <rPr>
        <sz val="10.5"/>
        <color indexed="8"/>
        <rFont val="Century"/>
        <family val="1"/>
      </rPr>
      <t xml:space="preserve"> https://web.pref.hyogo.lg.jp/kf27/documents/juyouziko-keiyakugaidorain2012.pdf</t>
    </r>
  </si>
  <si>
    <t>「介護保険サービス契約のモデル案（改訂版）」</t>
  </si>
  <si>
    <r>
      <t>　日本弁護士連合会</t>
    </r>
    <r>
      <rPr>
        <sz val="10.5"/>
        <color indexed="8"/>
        <rFont val="Century"/>
        <family val="1"/>
      </rPr>
      <t>HP</t>
    </r>
    <r>
      <rPr>
        <sz val="10.5"/>
        <color indexed="8"/>
        <rFont val="ＭＳ 明朝"/>
        <family val="1"/>
        <charset val="128"/>
      </rPr>
      <t>　</t>
    </r>
    <r>
      <rPr>
        <sz val="10.5"/>
        <color indexed="8"/>
        <rFont val="Century"/>
        <family val="1"/>
      </rPr>
      <t xml:space="preserve"> https://www.nichibenren.or.jp/contact/information/kaigohoken.html</t>
    </r>
  </si>
  <si>
    <t>夜勤の勤務条件に関する基準を満たさない場合</t>
    <phoneticPr fontId="6"/>
  </si>
  <si>
    <t>３ユニットで夜勤を行う職員の員数を２人以上とする場合</t>
    <phoneticPr fontId="6"/>
  </si>
  <si>
    <t>３つの共同生活住居を有する事業所において、全ての共同生活住居が同一の階に隣接し、介護従業者が円滑に利用者の状況把握を行い、速やかな対応を行うことが可能である構造</t>
    <rPh sb="3" eb="5">
      <t>キョウドウ</t>
    </rPh>
    <rPh sb="5" eb="7">
      <t>セイカツ</t>
    </rPh>
    <rPh sb="7" eb="9">
      <t>ジュウキョ</t>
    </rPh>
    <rPh sb="10" eb="11">
      <t>ユウ</t>
    </rPh>
    <rPh sb="13" eb="16">
      <t>ジギョウショ</t>
    </rPh>
    <rPh sb="21" eb="22">
      <t>スベ</t>
    </rPh>
    <rPh sb="24" eb="26">
      <t>キョウドウ</t>
    </rPh>
    <rPh sb="26" eb="28">
      <t>セイカツ</t>
    </rPh>
    <rPh sb="28" eb="30">
      <t>ジュウキョ</t>
    </rPh>
    <rPh sb="31" eb="33">
      <t>ドウイツ</t>
    </rPh>
    <rPh sb="34" eb="35">
      <t>カイ</t>
    </rPh>
    <rPh sb="36" eb="38">
      <t>リンセツ</t>
    </rPh>
    <rPh sb="40" eb="42">
      <t>カイゴ</t>
    </rPh>
    <rPh sb="42" eb="45">
      <t>ジュウギョウシャ</t>
    </rPh>
    <rPh sb="46" eb="48">
      <t>エンカツ</t>
    </rPh>
    <rPh sb="49" eb="52">
      <t>リヨウシャ</t>
    </rPh>
    <rPh sb="53" eb="55">
      <t>ジョウキョウ</t>
    </rPh>
    <rPh sb="55" eb="57">
      <t>ハアク</t>
    </rPh>
    <rPh sb="58" eb="59">
      <t>オコナ</t>
    </rPh>
    <rPh sb="61" eb="62">
      <t>スミ</t>
    </rPh>
    <rPh sb="65" eb="67">
      <t>タイオウ</t>
    </rPh>
    <rPh sb="68" eb="69">
      <t>オコナ</t>
    </rPh>
    <rPh sb="73" eb="75">
      <t>カノウ</t>
    </rPh>
    <rPh sb="78" eb="80">
      <t>コウゾウ</t>
    </rPh>
    <phoneticPr fontId="6"/>
  </si>
  <si>
    <t>夜間の勤務に関するマニュアルの策定や避難訓練の実施といった安全対策が行われ、利用者の安全性が確保されていると認められること</t>
    <rPh sb="0" eb="2">
      <t>ヤカン</t>
    </rPh>
    <rPh sb="3" eb="5">
      <t>キンム</t>
    </rPh>
    <rPh sb="6" eb="7">
      <t>カン</t>
    </rPh>
    <rPh sb="15" eb="17">
      <t>サクテイ</t>
    </rPh>
    <rPh sb="18" eb="20">
      <t>ヒナン</t>
    </rPh>
    <rPh sb="20" eb="22">
      <t>クンレン</t>
    </rPh>
    <rPh sb="23" eb="25">
      <t>ジッシ</t>
    </rPh>
    <rPh sb="29" eb="31">
      <t>アンゼン</t>
    </rPh>
    <rPh sb="31" eb="33">
      <t>タイサク</t>
    </rPh>
    <rPh sb="34" eb="35">
      <t>オコナ</t>
    </rPh>
    <rPh sb="38" eb="41">
      <t>リヨウシャ</t>
    </rPh>
    <rPh sb="42" eb="45">
      <t>アンゼンセイ</t>
    </rPh>
    <rPh sb="46" eb="48">
      <t>カクホ</t>
    </rPh>
    <rPh sb="54" eb="55">
      <t>ミト</t>
    </rPh>
    <phoneticPr fontId="6"/>
  </si>
  <si>
    <t>夜勤を行う介護従業者及び宿直勤務に当たる者の合計数が２以上</t>
    <rPh sb="0" eb="2">
      <t>ヤキン</t>
    </rPh>
    <rPh sb="3" eb="4">
      <t>オコナ</t>
    </rPh>
    <rPh sb="5" eb="7">
      <t>カイゴ</t>
    </rPh>
    <rPh sb="7" eb="9">
      <t>ジュウギョウ</t>
    </rPh>
    <rPh sb="9" eb="10">
      <t>シャ</t>
    </rPh>
    <rPh sb="10" eb="11">
      <t>オヨ</t>
    </rPh>
    <rPh sb="12" eb="14">
      <t>シュクチョク</t>
    </rPh>
    <rPh sb="14" eb="16">
      <t>キンム</t>
    </rPh>
    <rPh sb="17" eb="18">
      <t>ア</t>
    </rPh>
    <rPh sb="20" eb="21">
      <t>モノ</t>
    </rPh>
    <rPh sb="22" eb="25">
      <t>ゴウケイスウ</t>
    </rPh>
    <rPh sb="27" eb="29">
      <t>イジョウ</t>
    </rPh>
    <phoneticPr fontId="6"/>
  </si>
  <si>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6"/>
  </si>
  <si>
    <t>夜勤を行う介護従業者及び宿直勤務に当たる者の合計数が、事業所を構成する共同生活住居の数に１を加えた数以上。</t>
    <rPh sb="0" eb="2">
      <t>ヤキン</t>
    </rPh>
    <rPh sb="3" eb="4">
      <t>オコナ</t>
    </rPh>
    <rPh sb="5" eb="7">
      <t>カイゴ</t>
    </rPh>
    <rPh sb="7" eb="9">
      <t>ジュウギョウ</t>
    </rPh>
    <rPh sb="9" eb="10">
      <t>シャ</t>
    </rPh>
    <rPh sb="10" eb="11">
      <t>オヨ</t>
    </rPh>
    <rPh sb="27" eb="30">
      <t>ジギョウショ</t>
    </rPh>
    <rPh sb="31" eb="33">
      <t>コウセイ</t>
    </rPh>
    <rPh sb="35" eb="37">
      <t>キョウドウ</t>
    </rPh>
    <rPh sb="37" eb="39">
      <t>セイカツ</t>
    </rPh>
    <rPh sb="39" eb="41">
      <t>ジュウキョ</t>
    </rPh>
    <rPh sb="42" eb="43">
      <t>カズ</t>
    </rPh>
    <rPh sb="46" eb="47">
      <t>クワ</t>
    </rPh>
    <rPh sb="49" eb="50">
      <t>カズ</t>
    </rPh>
    <rPh sb="50" eb="52">
      <t>イジョウ</t>
    </rPh>
    <phoneticPr fontId="6"/>
  </si>
  <si>
    <t>次のａ～ｃに該当しない
ａ　病院又は診療所に入院中の者
ｂ　介護保険施設又は地域密着型介護老人福祉施設に入院中又は入所中の者
ｃ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の利用中の者</t>
    <rPh sb="0" eb="1">
      <t>ツギ</t>
    </rPh>
    <rPh sb="6" eb="8">
      <t>ガイトウ</t>
    </rPh>
    <phoneticPr fontId="6"/>
  </si>
  <si>
    <t>利用者に「認知症の行動・心理症状」が認められ、緊急に短期利用認知症対応型共同生活介護が必要であると医師が判断し、医師が判断した当該日又はその次の日に利用を開始した場合</t>
    <rPh sb="0" eb="3">
      <t>リヨウシャ</t>
    </rPh>
    <rPh sb="5" eb="8">
      <t>ニンチショウ</t>
    </rPh>
    <rPh sb="9" eb="11">
      <t>コウドウ</t>
    </rPh>
    <rPh sb="12" eb="14">
      <t>シンリ</t>
    </rPh>
    <rPh sb="14" eb="16">
      <t>ショウジョウ</t>
    </rPh>
    <rPh sb="18" eb="19">
      <t>ミト</t>
    </rPh>
    <rPh sb="23" eb="25">
      <t>キンキュウ</t>
    </rPh>
    <rPh sb="26" eb="28">
      <t>タンキ</t>
    </rPh>
    <rPh sb="28" eb="30">
      <t>リヨウ</t>
    </rPh>
    <rPh sb="30" eb="33">
      <t>ニンチショウ</t>
    </rPh>
    <rPh sb="33" eb="36">
      <t>タイオウガタ</t>
    </rPh>
    <rPh sb="36" eb="38">
      <t>キョウドウ</t>
    </rPh>
    <rPh sb="38" eb="40">
      <t>セイカツ</t>
    </rPh>
    <rPh sb="40" eb="42">
      <t>カイゴ</t>
    </rPh>
    <rPh sb="43" eb="45">
      <t>ヒツヨウ</t>
    </rPh>
    <rPh sb="49" eb="51">
      <t>イシ</t>
    </rPh>
    <rPh sb="52" eb="54">
      <t>ハンダン</t>
    </rPh>
    <rPh sb="56" eb="58">
      <t>イシ</t>
    </rPh>
    <rPh sb="59" eb="61">
      <t>ハンダン</t>
    </rPh>
    <rPh sb="63" eb="65">
      <t>トウガイ</t>
    </rPh>
    <rPh sb="65" eb="66">
      <t>ヒ</t>
    </rPh>
    <rPh sb="66" eb="67">
      <t>マタ</t>
    </rPh>
    <rPh sb="70" eb="71">
      <t>ツギ</t>
    </rPh>
    <rPh sb="72" eb="73">
      <t>ヒ</t>
    </rPh>
    <rPh sb="74" eb="76">
      <t>リヨウ</t>
    </rPh>
    <rPh sb="77" eb="79">
      <t>カイシ</t>
    </rPh>
    <rPh sb="81" eb="83">
      <t>バアイ</t>
    </rPh>
    <phoneticPr fontId="6"/>
  </si>
  <si>
    <t>介護支援専門員、受入事業所の職員と連携をし、利用者又は家族との同意の上、短期利用認知症対応型共同生活介護の利用を開始</t>
    <rPh sb="0" eb="2">
      <t>カイゴ</t>
    </rPh>
    <rPh sb="2" eb="4">
      <t>シエン</t>
    </rPh>
    <rPh sb="4" eb="7">
      <t>センモンイン</t>
    </rPh>
    <rPh sb="8" eb="10">
      <t>ウケイレ</t>
    </rPh>
    <rPh sb="10" eb="13">
      <t>ジギョウショ</t>
    </rPh>
    <rPh sb="14" eb="16">
      <t>ショクイン</t>
    </rPh>
    <rPh sb="17" eb="19">
      <t>レンケイ</t>
    </rPh>
    <rPh sb="22" eb="25">
      <t>リヨウシャ</t>
    </rPh>
    <rPh sb="25" eb="26">
      <t>マタ</t>
    </rPh>
    <rPh sb="27" eb="29">
      <t>カゾク</t>
    </rPh>
    <rPh sb="31" eb="33">
      <t>ドウイ</t>
    </rPh>
    <rPh sb="34" eb="35">
      <t>ウエ</t>
    </rPh>
    <rPh sb="36" eb="38">
      <t>タンキ</t>
    </rPh>
    <rPh sb="38" eb="40">
      <t>リヨウ</t>
    </rPh>
    <rPh sb="40" eb="43">
      <t>ニンチショウ</t>
    </rPh>
    <rPh sb="43" eb="46">
      <t>タイオウガタ</t>
    </rPh>
    <rPh sb="46" eb="48">
      <t>キョウドウ</t>
    </rPh>
    <rPh sb="48" eb="50">
      <t>セイカツ</t>
    </rPh>
    <rPh sb="50" eb="52">
      <t>カイゴ</t>
    </rPh>
    <rPh sb="53" eb="55">
      <t>リヨウ</t>
    </rPh>
    <rPh sb="56" eb="58">
      <t>カイシ</t>
    </rPh>
    <phoneticPr fontId="6"/>
  </si>
  <si>
    <t>判断を行った医師は症状、判断の内容等を診療録等に記録し、事業所は判断を行った医師名、日付及び留意事項等を介護サービス計画書に記録している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ジギョウショ</t>
    </rPh>
    <rPh sb="32" eb="34">
      <t>ハンダン</t>
    </rPh>
    <rPh sb="35" eb="36">
      <t>オコナ</t>
    </rPh>
    <rPh sb="38" eb="40">
      <t>イシ</t>
    </rPh>
    <rPh sb="40" eb="41">
      <t>メイ</t>
    </rPh>
    <rPh sb="42" eb="44">
      <t>ヒヅケ</t>
    </rPh>
    <rPh sb="44" eb="45">
      <t>オヨ</t>
    </rPh>
    <rPh sb="46" eb="48">
      <t>リュウイ</t>
    </rPh>
    <rPh sb="48" eb="50">
      <t>ジコウ</t>
    </rPh>
    <rPh sb="50" eb="51">
      <t>トウ</t>
    </rPh>
    <rPh sb="52" eb="54">
      <t>カイゴ</t>
    </rPh>
    <rPh sb="58" eb="60">
      <t>ケイカク</t>
    </rPh>
    <rPh sb="60" eb="61">
      <t>ショ</t>
    </rPh>
    <rPh sb="62" eb="64">
      <t>キロク</t>
    </rPh>
    <phoneticPr fontId="6"/>
  </si>
  <si>
    <t>担当者中心に利用者の特性やニーズに応じた適切なサービス提供を行う</t>
    <rPh sb="0" eb="2">
      <t>タントウ</t>
    </rPh>
    <rPh sb="2" eb="3">
      <t>シャ</t>
    </rPh>
    <rPh sb="3" eb="5">
      <t>チュウシン</t>
    </rPh>
    <rPh sb="6" eb="9">
      <t>リヨウシャ</t>
    </rPh>
    <rPh sb="10" eb="12">
      <t>トクセイ</t>
    </rPh>
    <rPh sb="17" eb="18">
      <t>オウ</t>
    </rPh>
    <rPh sb="20" eb="22">
      <t>テキセツ</t>
    </rPh>
    <rPh sb="27" eb="29">
      <t>テイキョウ</t>
    </rPh>
    <rPh sb="30" eb="31">
      <t>オコナ</t>
    </rPh>
    <phoneticPr fontId="6"/>
  </si>
  <si>
    <t>利用者が病院又は診療所への入院をした場合</t>
    <rPh sb="0" eb="3">
      <t>リヨウシャ</t>
    </rPh>
    <rPh sb="4" eb="6">
      <t>ビョウイン</t>
    </rPh>
    <rPh sb="6" eb="7">
      <t>マタ</t>
    </rPh>
    <rPh sb="8" eb="11">
      <t>シンリョウショ</t>
    </rPh>
    <rPh sb="13" eb="15">
      <t>ニュウイン</t>
    </rPh>
    <rPh sb="18" eb="20">
      <t>バアイ</t>
    </rPh>
    <phoneticPr fontId="6"/>
  </si>
  <si>
    <t>入院後３月以内に退院することが明らかに見込まれるときは、利用者及び家族の希望等を勘案し、必要に応じて適切な便宜を提供するとともに、やむを得ない事情がある場合を除き、退院後再び事業所に円滑に入居できる体制を確保していること</t>
    <rPh sb="0" eb="2">
      <t>ニュウイン</t>
    </rPh>
    <rPh sb="2" eb="3">
      <t>アト</t>
    </rPh>
    <rPh sb="4" eb="5">
      <t>ツキ</t>
    </rPh>
    <rPh sb="5" eb="7">
      <t>イナイ</t>
    </rPh>
    <rPh sb="8" eb="10">
      <t>タイイン</t>
    </rPh>
    <rPh sb="15" eb="16">
      <t>アキ</t>
    </rPh>
    <rPh sb="19" eb="21">
      <t>ミコ</t>
    </rPh>
    <rPh sb="28" eb="31">
      <t>リヨウシャ</t>
    </rPh>
    <rPh sb="31" eb="32">
      <t>オヨ</t>
    </rPh>
    <rPh sb="33" eb="35">
      <t>カゾク</t>
    </rPh>
    <rPh sb="36" eb="38">
      <t>キボウ</t>
    </rPh>
    <rPh sb="38" eb="39">
      <t>トウ</t>
    </rPh>
    <rPh sb="40" eb="42">
      <t>カンアン</t>
    </rPh>
    <rPh sb="44" eb="46">
      <t>ヒツヨウ</t>
    </rPh>
    <rPh sb="47" eb="48">
      <t>オウ</t>
    </rPh>
    <rPh sb="50" eb="52">
      <t>テキセツ</t>
    </rPh>
    <rPh sb="53" eb="55">
      <t>ベンギ</t>
    </rPh>
    <rPh sb="56" eb="58">
      <t>テイキョウ</t>
    </rPh>
    <rPh sb="68" eb="69">
      <t>エ</t>
    </rPh>
    <rPh sb="71" eb="73">
      <t>ジジョウ</t>
    </rPh>
    <rPh sb="76" eb="77">
      <t>バ</t>
    </rPh>
    <rPh sb="77" eb="78">
      <t>ア</t>
    </rPh>
    <rPh sb="79" eb="80">
      <t>ノゾ</t>
    </rPh>
    <rPh sb="82" eb="85">
      <t>タイインゴ</t>
    </rPh>
    <rPh sb="85" eb="86">
      <t>フタタ</t>
    </rPh>
    <rPh sb="87" eb="90">
      <t>ジギョウショ</t>
    </rPh>
    <rPh sb="91" eb="93">
      <t>エンカツ</t>
    </rPh>
    <rPh sb="94" eb="96">
      <t>ニュウキョ</t>
    </rPh>
    <rPh sb="99" eb="101">
      <t>タイセイ</t>
    </rPh>
    <rPh sb="102" eb="104">
      <t>カクホ</t>
    </rPh>
    <phoneticPr fontId="6"/>
  </si>
  <si>
    <t>上記について、あらかじめ利用者に説明を行っている</t>
    <rPh sb="0" eb="2">
      <t>ジョウキ</t>
    </rPh>
    <rPh sb="12" eb="15">
      <t>リヨウシャ</t>
    </rPh>
    <rPh sb="16" eb="18">
      <t>セツメイ</t>
    </rPh>
    <rPh sb="19" eb="20">
      <t>オコナ</t>
    </rPh>
    <phoneticPr fontId="6"/>
  </si>
  <si>
    <r>
      <t>看取りに関する指針を定め、</t>
    </r>
    <r>
      <rPr>
        <sz val="10.5"/>
        <rFont val="ＭＳ 明朝"/>
        <family val="1"/>
        <charset val="128"/>
      </rPr>
      <t>入居の際に、利用者又は家族等に指針の内容を説明し、同意を得ている</t>
    </r>
    <rPh sb="0" eb="2">
      <t>ミト</t>
    </rPh>
    <rPh sb="4" eb="5">
      <t>カン</t>
    </rPh>
    <rPh sb="7" eb="9">
      <t>シシン</t>
    </rPh>
    <rPh sb="10" eb="11">
      <t>サダ</t>
    </rPh>
    <rPh sb="13" eb="15">
      <t>ニュウキョ</t>
    </rPh>
    <rPh sb="16" eb="17">
      <t>サイ</t>
    </rPh>
    <rPh sb="19" eb="22">
      <t>リヨウシャ</t>
    </rPh>
    <rPh sb="22" eb="23">
      <t>マタ</t>
    </rPh>
    <rPh sb="24" eb="27">
      <t>カゾクナド</t>
    </rPh>
    <rPh sb="28" eb="30">
      <t>シシン</t>
    </rPh>
    <rPh sb="31" eb="33">
      <t>ナイヨウ</t>
    </rPh>
    <rPh sb="34" eb="36">
      <t>セツメイ</t>
    </rPh>
    <rPh sb="38" eb="40">
      <t>ドウイ</t>
    </rPh>
    <rPh sb="41" eb="42">
      <t>エ</t>
    </rPh>
    <phoneticPr fontId="6"/>
  </si>
  <si>
    <r>
      <t>医師、看護職員</t>
    </r>
    <r>
      <rPr>
        <sz val="10.5"/>
        <rFont val="ＭＳ 明朝"/>
        <family val="1"/>
        <charset val="128"/>
      </rPr>
      <t>（事業所の職員又は当該事業所と密接な連携を確保できる範囲内の距離にある病院若しくは診療所若しくは訪問看護ステーションの職員に限る。）、介護職員、介護支援専門員その他の職種による協議の上、事業所における看取りの実績等を踏まえ、適宜看取りに関する指針を見直している</t>
    </r>
    <rPh sb="0" eb="2">
      <t>イシ</t>
    </rPh>
    <rPh sb="3" eb="5">
      <t>カンゴ</t>
    </rPh>
    <rPh sb="5" eb="7">
      <t>ショクイン</t>
    </rPh>
    <rPh sb="8" eb="11">
      <t>ジギョウショ</t>
    </rPh>
    <rPh sb="12" eb="14">
      <t>ショクイン</t>
    </rPh>
    <rPh sb="14" eb="15">
      <t>マタ</t>
    </rPh>
    <rPh sb="16" eb="18">
      <t>トウガイ</t>
    </rPh>
    <rPh sb="18" eb="21">
      <t>ジギョウショ</t>
    </rPh>
    <rPh sb="22" eb="24">
      <t>ミッセツ</t>
    </rPh>
    <rPh sb="25" eb="27">
      <t>レンケイ</t>
    </rPh>
    <rPh sb="28" eb="30">
      <t>カクホ</t>
    </rPh>
    <rPh sb="33" eb="36">
      <t>ハンイナイ</t>
    </rPh>
    <rPh sb="37" eb="39">
      <t>キョリ</t>
    </rPh>
    <rPh sb="42" eb="44">
      <t>ビョウイン</t>
    </rPh>
    <rPh sb="44" eb="45">
      <t>モ</t>
    </rPh>
    <rPh sb="48" eb="51">
      <t>シンリョウジョ</t>
    </rPh>
    <rPh sb="51" eb="52">
      <t>モ</t>
    </rPh>
    <rPh sb="55" eb="57">
      <t>ホウモン</t>
    </rPh>
    <rPh sb="57" eb="59">
      <t>カンゴ</t>
    </rPh>
    <rPh sb="66" eb="68">
      <t>ショクイン</t>
    </rPh>
    <rPh sb="69" eb="70">
      <t>カギ</t>
    </rPh>
    <rPh sb="74" eb="76">
      <t>カイゴ</t>
    </rPh>
    <rPh sb="76" eb="78">
      <t>ショクイン</t>
    </rPh>
    <rPh sb="79" eb="81">
      <t>カイゴ</t>
    </rPh>
    <rPh sb="81" eb="83">
      <t>シエン</t>
    </rPh>
    <rPh sb="83" eb="86">
      <t>センモンイン</t>
    </rPh>
    <rPh sb="88" eb="89">
      <t>ホカ</t>
    </rPh>
    <rPh sb="90" eb="92">
      <t>ショクシュ</t>
    </rPh>
    <rPh sb="95" eb="97">
      <t>キョウギ</t>
    </rPh>
    <rPh sb="98" eb="99">
      <t>ウエ</t>
    </rPh>
    <rPh sb="100" eb="103">
      <t>ジギョウショ</t>
    </rPh>
    <rPh sb="107" eb="109">
      <t>ミト</t>
    </rPh>
    <rPh sb="111" eb="113">
      <t>ジッセキ</t>
    </rPh>
    <rPh sb="113" eb="114">
      <t>トウ</t>
    </rPh>
    <rPh sb="115" eb="116">
      <t>フ</t>
    </rPh>
    <rPh sb="119" eb="121">
      <t>テキギ</t>
    </rPh>
    <rPh sb="121" eb="123">
      <t>ミト</t>
    </rPh>
    <rPh sb="125" eb="126">
      <t>カン</t>
    </rPh>
    <rPh sb="128" eb="130">
      <t>シシン</t>
    </rPh>
    <rPh sb="131" eb="133">
      <t>ミナオ</t>
    </rPh>
    <phoneticPr fontId="6"/>
  </si>
  <si>
    <t>医師、看護職員（事業所の職員又は当該事業所と密接な連携を確保できる範囲内の距離にある病院若しくは診療所若しくは訪問看護ステーションの職員に限る。）、介護支援専門員その他の職種の者（以下「医師等」という。）等が共同で作成した利用者の介護に係る計画について、医師等のうちその内容に応じた適当な者から説明を受け、利用者又は家族等に説明し、同意を得ている</t>
    <rPh sb="0" eb="2">
      <t>イシ</t>
    </rPh>
    <rPh sb="3" eb="5">
      <t>カンゴ</t>
    </rPh>
    <rPh sb="5" eb="7">
      <t>ショクイン</t>
    </rPh>
    <rPh sb="74" eb="76">
      <t>カイゴ</t>
    </rPh>
    <rPh sb="76" eb="78">
      <t>シエン</t>
    </rPh>
    <rPh sb="78" eb="81">
      <t>センモンイン</t>
    </rPh>
    <rPh sb="83" eb="84">
      <t>ホカ</t>
    </rPh>
    <rPh sb="85" eb="87">
      <t>ショクシュ</t>
    </rPh>
    <rPh sb="88" eb="89">
      <t>シャ</t>
    </rPh>
    <rPh sb="90" eb="92">
      <t>イカ</t>
    </rPh>
    <rPh sb="93" eb="95">
      <t>イシ</t>
    </rPh>
    <rPh sb="95" eb="96">
      <t>トウ</t>
    </rPh>
    <rPh sb="102" eb="103">
      <t>ナド</t>
    </rPh>
    <rPh sb="104" eb="106">
      <t>キョウドウ</t>
    </rPh>
    <rPh sb="107" eb="109">
      <t>サクセイ</t>
    </rPh>
    <rPh sb="111" eb="114">
      <t>リヨウシャ</t>
    </rPh>
    <rPh sb="115" eb="117">
      <t>カイゴ</t>
    </rPh>
    <rPh sb="118" eb="119">
      <t>カカ</t>
    </rPh>
    <rPh sb="120" eb="122">
      <t>ケイカク</t>
    </rPh>
    <rPh sb="127" eb="129">
      <t>イシ</t>
    </rPh>
    <rPh sb="129" eb="130">
      <t>トウ</t>
    </rPh>
    <rPh sb="135" eb="137">
      <t>ナイヨウ</t>
    </rPh>
    <rPh sb="138" eb="139">
      <t>オウ</t>
    </rPh>
    <rPh sb="141" eb="143">
      <t>テキトウ</t>
    </rPh>
    <rPh sb="144" eb="145">
      <t>シャ</t>
    </rPh>
    <rPh sb="147" eb="149">
      <t>セツメイ</t>
    </rPh>
    <rPh sb="150" eb="151">
      <t>ウ</t>
    </rPh>
    <rPh sb="153" eb="156">
      <t>リヨウシャ</t>
    </rPh>
    <rPh sb="156" eb="157">
      <t>マタ</t>
    </rPh>
    <rPh sb="158" eb="161">
      <t>カゾクナド</t>
    </rPh>
    <rPh sb="162" eb="164">
      <t>セツメイ</t>
    </rPh>
    <rPh sb="166" eb="168">
      <t>ドウイ</t>
    </rPh>
    <rPh sb="169" eb="170">
      <t>エ</t>
    </rPh>
    <phoneticPr fontId="6"/>
  </si>
  <si>
    <r>
      <rPr>
        <sz val="11"/>
        <rFont val="ＭＳ ゴシック"/>
        <family val="3"/>
        <charset val="128"/>
      </rPr>
      <t>看取りに関する指針に基づき、利用者の状態又は家族の求め等に応じ随時、医師等の相互の連携の下、介護記録等利用者に関する記録を活用し行われる介護についての説明を受け、利用者又は家族等に説明し、同意を得ている</t>
    </r>
    <r>
      <rPr>
        <strike/>
        <sz val="11"/>
        <rFont val="ＭＳ ゴシック"/>
        <family val="3"/>
        <charset val="128"/>
      </rPr>
      <t xml:space="preserve">
</t>
    </r>
    <rPh sb="0" eb="2">
      <t>ミト</t>
    </rPh>
    <rPh sb="4" eb="5">
      <t>カン</t>
    </rPh>
    <rPh sb="7" eb="9">
      <t>シシン</t>
    </rPh>
    <rPh sb="10" eb="11">
      <t>モト</t>
    </rPh>
    <rPh sb="14" eb="17">
      <t>リヨウシャ</t>
    </rPh>
    <rPh sb="18" eb="20">
      <t>ジョウタイ</t>
    </rPh>
    <rPh sb="20" eb="21">
      <t>マタ</t>
    </rPh>
    <rPh sb="22" eb="24">
      <t>カゾク</t>
    </rPh>
    <rPh sb="25" eb="26">
      <t>モト</t>
    </rPh>
    <rPh sb="27" eb="28">
      <t>ナド</t>
    </rPh>
    <rPh sb="29" eb="30">
      <t>オウ</t>
    </rPh>
    <rPh sb="31" eb="33">
      <t>ズイジ</t>
    </rPh>
    <rPh sb="34" eb="36">
      <t>イシ</t>
    </rPh>
    <rPh sb="36" eb="37">
      <t>ナド</t>
    </rPh>
    <rPh sb="38" eb="40">
      <t>ソウゴ</t>
    </rPh>
    <rPh sb="41" eb="43">
      <t>レンケイ</t>
    </rPh>
    <rPh sb="44" eb="45">
      <t>モト</t>
    </rPh>
    <rPh sb="46" eb="48">
      <t>カイゴ</t>
    </rPh>
    <rPh sb="48" eb="50">
      <t>キロク</t>
    </rPh>
    <rPh sb="50" eb="51">
      <t>ナド</t>
    </rPh>
    <rPh sb="51" eb="54">
      <t>リヨウシャ</t>
    </rPh>
    <rPh sb="55" eb="56">
      <t>カン</t>
    </rPh>
    <rPh sb="58" eb="60">
      <t>キロク</t>
    </rPh>
    <rPh sb="61" eb="63">
      <t>カツヨウ</t>
    </rPh>
    <rPh sb="64" eb="65">
      <t>オコナ</t>
    </rPh>
    <rPh sb="68" eb="70">
      <t>カイゴ</t>
    </rPh>
    <rPh sb="75" eb="77">
      <t>セツメイ</t>
    </rPh>
    <rPh sb="78" eb="79">
      <t>ウ</t>
    </rPh>
    <rPh sb="81" eb="84">
      <t>リヨウシャ</t>
    </rPh>
    <rPh sb="84" eb="85">
      <t>マタ</t>
    </rPh>
    <rPh sb="86" eb="89">
      <t>カゾクナド</t>
    </rPh>
    <rPh sb="90" eb="92">
      <t>セツメイ</t>
    </rPh>
    <rPh sb="94" eb="96">
      <t>ドウイ</t>
    </rPh>
    <rPh sb="97" eb="98">
      <t>エ</t>
    </rPh>
    <phoneticPr fontId="6"/>
  </si>
  <si>
    <t>利用者が退居等する際、退居等の翌月に亡くなった場合に、前月分の看取り介護加算に係る一部負担の請求を行う場合があることを説明し、文書にて同意を得ること</t>
    <rPh sb="0" eb="3">
      <t>リヨウシャ</t>
    </rPh>
    <rPh sb="4" eb="6">
      <t>タイキョ</t>
    </rPh>
    <rPh sb="6" eb="7">
      <t>トウ</t>
    </rPh>
    <rPh sb="9" eb="10">
      <t>サイ</t>
    </rPh>
    <rPh sb="11" eb="13">
      <t>タイキョ</t>
    </rPh>
    <rPh sb="13" eb="14">
      <t>トウ</t>
    </rPh>
    <rPh sb="15" eb="17">
      <t>ヨクゲツ</t>
    </rPh>
    <rPh sb="18" eb="19">
      <t>ナ</t>
    </rPh>
    <rPh sb="23" eb="25">
      <t>バアイ</t>
    </rPh>
    <rPh sb="27" eb="29">
      <t>ゼンゲツ</t>
    </rPh>
    <rPh sb="29" eb="30">
      <t>ブン</t>
    </rPh>
    <rPh sb="31" eb="33">
      <t>ミト</t>
    </rPh>
    <rPh sb="34" eb="36">
      <t>カイゴ</t>
    </rPh>
    <rPh sb="36" eb="38">
      <t>カサン</t>
    </rPh>
    <rPh sb="39" eb="40">
      <t>カカ</t>
    </rPh>
    <rPh sb="41" eb="43">
      <t>イチブ</t>
    </rPh>
    <rPh sb="43" eb="45">
      <t>フタン</t>
    </rPh>
    <rPh sb="46" eb="48">
      <t>セイキュウ</t>
    </rPh>
    <rPh sb="49" eb="50">
      <t>オコナ</t>
    </rPh>
    <rPh sb="51" eb="53">
      <t>バアイ</t>
    </rPh>
    <rPh sb="59" eb="61">
      <t>セツメイ</t>
    </rPh>
    <rPh sb="63" eb="65">
      <t>ブンショ</t>
    </rPh>
    <rPh sb="67" eb="69">
      <t>ドウイ</t>
    </rPh>
    <rPh sb="70" eb="71">
      <t>エ</t>
    </rPh>
    <phoneticPr fontId="6"/>
  </si>
  <si>
    <t>事業所が入院する医療機関等に利用者の状態を尋ねたときに、当該医療機関等が事業所に対して本人の状態を伝えることについて、退居等の際、利用者に対して説明をし、文書にて同意を得ること</t>
    <rPh sb="0" eb="3">
      <t>ジギョウショ</t>
    </rPh>
    <rPh sb="4" eb="6">
      <t>ニュウイン</t>
    </rPh>
    <rPh sb="8" eb="10">
      <t>イリョウ</t>
    </rPh>
    <rPh sb="10" eb="12">
      <t>キカン</t>
    </rPh>
    <rPh sb="12" eb="13">
      <t>トウ</t>
    </rPh>
    <rPh sb="14" eb="17">
      <t>リヨウシャ</t>
    </rPh>
    <rPh sb="18" eb="20">
      <t>ジョウタイ</t>
    </rPh>
    <rPh sb="21" eb="22">
      <t>タズ</t>
    </rPh>
    <rPh sb="28" eb="30">
      <t>トウガイ</t>
    </rPh>
    <rPh sb="30" eb="32">
      <t>イリョウ</t>
    </rPh>
    <rPh sb="32" eb="34">
      <t>キカン</t>
    </rPh>
    <rPh sb="34" eb="35">
      <t>トウ</t>
    </rPh>
    <rPh sb="36" eb="39">
      <t>ジギョウショ</t>
    </rPh>
    <rPh sb="40" eb="41">
      <t>タイ</t>
    </rPh>
    <rPh sb="43" eb="45">
      <t>ホンニン</t>
    </rPh>
    <rPh sb="46" eb="48">
      <t>ジョウタイ</t>
    </rPh>
    <rPh sb="49" eb="50">
      <t>ツタ</t>
    </rPh>
    <rPh sb="59" eb="61">
      <t>タイキョ</t>
    </rPh>
    <rPh sb="61" eb="62">
      <t>トウ</t>
    </rPh>
    <rPh sb="63" eb="64">
      <t>サイ</t>
    </rPh>
    <rPh sb="65" eb="68">
      <t>リヨウシャ</t>
    </rPh>
    <rPh sb="69" eb="70">
      <t>タイ</t>
    </rPh>
    <rPh sb="72" eb="74">
      <t>セツメイ</t>
    </rPh>
    <rPh sb="77" eb="79">
      <t>ブンショ</t>
    </rPh>
    <rPh sb="81" eb="83">
      <t>ドウイ</t>
    </rPh>
    <rPh sb="84" eb="85">
      <t>エ</t>
    </rPh>
    <phoneticPr fontId="6"/>
  </si>
  <si>
    <t>利用者等に対する随時の説明に係る同意を口頭で得た場合には、介護記録にその説明日時、内容等を記載するとともに、同意を得た旨を記載しておく</t>
    <rPh sb="0" eb="3">
      <t>リヨウシャ</t>
    </rPh>
    <rPh sb="3" eb="4">
      <t>ナド</t>
    </rPh>
    <rPh sb="5" eb="6">
      <t>タイ</t>
    </rPh>
    <rPh sb="8" eb="10">
      <t>ズイジ</t>
    </rPh>
    <rPh sb="11" eb="13">
      <t>セツメイ</t>
    </rPh>
    <rPh sb="14" eb="15">
      <t>カカ</t>
    </rPh>
    <rPh sb="16" eb="18">
      <t>ドウイ</t>
    </rPh>
    <rPh sb="19" eb="21">
      <t>コウトウ</t>
    </rPh>
    <rPh sb="22" eb="23">
      <t>エ</t>
    </rPh>
    <rPh sb="24" eb="26">
      <t>バアイ</t>
    </rPh>
    <rPh sb="29" eb="31">
      <t>カイゴ</t>
    </rPh>
    <rPh sb="31" eb="33">
      <t>キロク</t>
    </rPh>
    <rPh sb="36" eb="38">
      <t>セツメイ</t>
    </rPh>
    <rPh sb="38" eb="40">
      <t>ニチジ</t>
    </rPh>
    <rPh sb="41" eb="43">
      <t>ナイヨウ</t>
    </rPh>
    <rPh sb="43" eb="44">
      <t>トウ</t>
    </rPh>
    <rPh sb="45" eb="47">
      <t>キサイ</t>
    </rPh>
    <rPh sb="54" eb="56">
      <t>ドウイ</t>
    </rPh>
    <rPh sb="57" eb="58">
      <t>エ</t>
    </rPh>
    <rPh sb="59" eb="60">
      <t>ムネ</t>
    </rPh>
    <rPh sb="61" eb="63">
      <t>キサイ</t>
    </rPh>
    <phoneticPr fontId="6"/>
  </si>
  <si>
    <t>利用者が十分に判断をできる状態になく、かつ、家族の来訪が見込まれない場合、介護記録に職員間の相談日時、内容等を記載するとともに、利用者の状態や家族と連絡を取ったにもかかわらず事業所への来訪がなかった旨を記載すること</t>
    <rPh sb="0" eb="3">
      <t>リヨウシャ</t>
    </rPh>
    <rPh sb="4" eb="6">
      <t>ジュウブン</t>
    </rPh>
    <rPh sb="7" eb="9">
      <t>ハンダン</t>
    </rPh>
    <rPh sb="13" eb="15">
      <t>ジョウタイ</t>
    </rPh>
    <rPh sb="22" eb="24">
      <t>カゾク</t>
    </rPh>
    <rPh sb="25" eb="27">
      <t>ライホウ</t>
    </rPh>
    <rPh sb="28" eb="30">
      <t>ミコ</t>
    </rPh>
    <rPh sb="34" eb="36">
      <t>バアイ</t>
    </rPh>
    <rPh sb="37" eb="39">
      <t>カイゴ</t>
    </rPh>
    <rPh sb="39" eb="41">
      <t>キロク</t>
    </rPh>
    <rPh sb="42" eb="44">
      <t>ショクイン</t>
    </rPh>
    <rPh sb="44" eb="45">
      <t>カン</t>
    </rPh>
    <rPh sb="46" eb="48">
      <t>ソウダン</t>
    </rPh>
    <rPh sb="48" eb="50">
      <t>ニチジ</t>
    </rPh>
    <rPh sb="51" eb="53">
      <t>ナイヨウ</t>
    </rPh>
    <rPh sb="53" eb="54">
      <t>トウ</t>
    </rPh>
    <rPh sb="55" eb="57">
      <t>キサイ</t>
    </rPh>
    <rPh sb="64" eb="67">
      <t>リヨウシャ</t>
    </rPh>
    <rPh sb="68" eb="70">
      <t>ジョウタイ</t>
    </rPh>
    <rPh sb="71" eb="73">
      <t>カゾク</t>
    </rPh>
    <rPh sb="74" eb="76">
      <t>レンラク</t>
    </rPh>
    <rPh sb="77" eb="78">
      <t>ト</t>
    </rPh>
    <rPh sb="87" eb="90">
      <t>ジギョウショ</t>
    </rPh>
    <rPh sb="92" eb="94">
      <t>ライホウ</t>
    </rPh>
    <rPh sb="99" eb="100">
      <t>ムネ</t>
    </rPh>
    <rPh sb="101" eb="103">
      <t>キサイ</t>
    </rPh>
    <phoneticPr fontId="6"/>
  </si>
  <si>
    <t>死亡日以前31日以上45日以下</t>
    <rPh sb="0" eb="3">
      <t>シボウヒ</t>
    </rPh>
    <rPh sb="3" eb="5">
      <t>イゼン</t>
    </rPh>
    <rPh sb="7" eb="8">
      <t>ニチ</t>
    </rPh>
    <rPh sb="8" eb="10">
      <t>イジョウ</t>
    </rPh>
    <rPh sb="12" eb="13">
      <t>ニチ</t>
    </rPh>
    <rPh sb="13" eb="15">
      <t>イカ</t>
    </rPh>
    <phoneticPr fontId="6"/>
  </si>
  <si>
    <t>死亡日以前４日以上30日以下</t>
    <rPh sb="0" eb="2">
      <t>シボウ</t>
    </rPh>
    <rPh sb="2" eb="3">
      <t>ヒ</t>
    </rPh>
    <rPh sb="3" eb="5">
      <t>イゼン</t>
    </rPh>
    <rPh sb="6" eb="7">
      <t>ニチ</t>
    </rPh>
    <rPh sb="7" eb="9">
      <t>イジョウ</t>
    </rPh>
    <rPh sb="11" eb="12">
      <t>ニチ</t>
    </rPh>
    <rPh sb="12" eb="14">
      <t>イカ</t>
    </rPh>
    <phoneticPr fontId="6"/>
  </si>
  <si>
    <t>入居した日から起算して30日以内（30日を超える病院又は診療所への入院後に事業所に再び入居した場合も、同様とする。）</t>
    <rPh sb="0" eb="2">
      <t>ニュウキョ</t>
    </rPh>
    <rPh sb="4" eb="5">
      <t>ヒ</t>
    </rPh>
    <rPh sb="7" eb="9">
      <t>キサン</t>
    </rPh>
    <rPh sb="13" eb="14">
      <t>ニチ</t>
    </rPh>
    <rPh sb="14" eb="16">
      <t>イナイ</t>
    </rPh>
    <rPh sb="19" eb="20">
      <t>ニチ</t>
    </rPh>
    <rPh sb="21" eb="22">
      <t>コ</t>
    </rPh>
    <rPh sb="24" eb="26">
      <t>ビョウイン</t>
    </rPh>
    <rPh sb="26" eb="27">
      <t>マタ</t>
    </rPh>
    <rPh sb="28" eb="31">
      <t>シンリョウショ</t>
    </rPh>
    <rPh sb="33" eb="35">
      <t>ニュウイン</t>
    </rPh>
    <rPh sb="35" eb="36">
      <t>アト</t>
    </rPh>
    <rPh sb="37" eb="40">
      <t>ジギョウショ</t>
    </rPh>
    <rPh sb="41" eb="42">
      <t>フタタ</t>
    </rPh>
    <rPh sb="43" eb="45">
      <t>ニュウキョ</t>
    </rPh>
    <rPh sb="47" eb="49">
      <t>バアイ</t>
    </rPh>
    <rPh sb="51" eb="53">
      <t>ドウヨウ</t>
    </rPh>
    <phoneticPr fontId="6"/>
  </si>
  <si>
    <t>過去３月間（ただし日常生活自立度のランクⅢ、Ⅳ又はＭに該当する者の場合は過去１月間）の間に、当該事業所に入居したことがない</t>
    <phoneticPr fontId="6"/>
  </si>
  <si>
    <t>事業所の職員として又は病院、診療所若しくは訪問看護ステーションとの連携により看護師を１名以上確保していること</t>
    <rPh sb="0" eb="3">
      <t>ジギョウショ</t>
    </rPh>
    <rPh sb="4" eb="6">
      <t>ショクイン</t>
    </rPh>
    <rPh sb="9" eb="10">
      <t>マタ</t>
    </rPh>
    <rPh sb="11" eb="13">
      <t>ビョウイン</t>
    </rPh>
    <rPh sb="14" eb="17">
      <t>シンリョウショ</t>
    </rPh>
    <rPh sb="17" eb="18">
      <t>モ</t>
    </rPh>
    <rPh sb="21" eb="23">
      <t>ホウモン</t>
    </rPh>
    <rPh sb="23" eb="25">
      <t>カンゴ</t>
    </rPh>
    <rPh sb="33" eb="35">
      <t>レンケイ</t>
    </rPh>
    <rPh sb="38" eb="41">
      <t>カンゴシ</t>
    </rPh>
    <rPh sb="43" eb="44">
      <t>ナ</t>
    </rPh>
    <rPh sb="44" eb="46">
      <t>イジョウ</t>
    </rPh>
    <rPh sb="46" eb="48">
      <t>カクホ</t>
    </rPh>
    <phoneticPr fontId="6"/>
  </si>
  <si>
    <t>看護師による24時間連絡できる体制を確保していること</t>
    <rPh sb="0" eb="3">
      <t>カンゴシ</t>
    </rPh>
    <rPh sb="8" eb="10">
      <t>ジカン</t>
    </rPh>
    <rPh sb="10" eb="12">
      <t>レンラク</t>
    </rPh>
    <rPh sb="15" eb="17">
      <t>タイセイ</t>
    </rPh>
    <rPh sb="18" eb="20">
      <t>カクホ</t>
    </rPh>
    <phoneticPr fontId="6"/>
  </si>
  <si>
    <t>重度化した場合の対応に係る指針を定め、入居の際に、利用者又はその家族等に対して、当該指針の内容を説明し、同意を得ていること</t>
    <phoneticPr fontId="6"/>
  </si>
  <si>
    <t>重度化した場合における対応に係る指針(急性期における医師や医療機関との連携、入院期間中の当該施設における居住費・食費の取扱い、看取りに関する考え方、本人等との話し合いや意思確認の方法等)</t>
    <phoneticPr fontId="6"/>
  </si>
  <si>
    <t>事業所の職員として看護職員を常勤換算方法で１名以上配置していること</t>
    <rPh sb="0" eb="3">
      <t>ジギョウショ</t>
    </rPh>
    <rPh sb="4" eb="6">
      <t>ショクイン</t>
    </rPh>
    <rPh sb="9" eb="11">
      <t>カンゴ</t>
    </rPh>
    <rPh sb="11" eb="13">
      <t>ショクイン</t>
    </rPh>
    <rPh sb="14" eb="16">
      <t>ジョウキン</t>
    </rPh>
    <rPh sb="16" eb="18">
      <t>カンザン</t>
    </rPh>
    <rPh sb="18" eb="20">
      <t>ホウホウ</t>
    </rPh>
    <rPh sb="22" eb="23">
      <t>メイ</t>
    </rPh>
    <rPh sb="23" eb="25">
      <t>イジョウ</t>
    </rPh>
    <rPh sb="25" eb="27">
      <t>ハイチ</t>
    </rPh>
    <phoneticPr fontId="6"/>
  </si>
  <si>
    <t>事業所の職員である看護職員又は病院、診療所若しくは訪問看護ステーションの看護師との連携により、24時間連絡できる体制を確保していること（事業所の職員として配置している看護職員が准看護師のみの場合は、病院、診療所若しくは訪問看護ステーションの看護師により24時間連絡できる体制を確保していること）</t>
    <rPh sb="0" eb="3">
      <t>ジギョウショ</t>
    </rPh>
    <rPh sb="4" eb="6">
      <t>ショクイン</t>
    </rPh>
    <rPh sb="13" eb="14">
      <t>マタ</t>
    </rPh>
    <rPh sb="15" eb="17">
      <t>ビョウイン</t>
    </rPh>
    <rPh sb="18" eb="21">
      <t>シンリョウジョ</t>
    </rPh>
    <rPh sb="21" eb="22">
      <t>モ</t>
    </rPh>
    <rPh sb="25" eb="27">
      <t>ホウモン</t>
    </rPh>
    <rPh sb="27" eb="29">
      <t>カンゴ</t>
    </rPh>
    <rPh sb="36" eb="39">
      <t>カンゴシ</t>
    </rPh>
    <rPh sb="41" eb="43">
      <t>レンケイ</t>
    </rPh>
    <rPh sb="49" eb="51">
      <t>ジカン</t>
    </rPh>
    <rPh sb="51" eb="53">
      <t>レンラク</t>
    </rPh>
    <rPh sb="56" eb="58">
      <t>タイセイ</t>
    </rPh>
    <rPh sb="59" eb="61">
      <t>カクホ</t>
    </rPh>
    <rPh sb="68" eb="71">
      <t>ジギョウショ</t>
    </rPh>
    <rPh sb="72" eb="74">
      <t>ショクイン</t>
    </rPh>
    <rPh sb="77" eb="79">
      <t>ハイチ</t>
    </rPh>
    <rPh sb="83" eb="85">
      <t>カンゴ</t>
    </rPh>
    <rPh sb="85" eb="87">
      <t>ショクイン</t>
    </rPh>
    <rPh sb="88" eb="92">
      <t>ジュンカンゴシ</t>
    </rPh>
    <rPh sb="95" eb="97">
      <t>バアイ</t>
    </rPh>
    <rPh sb="128" eb="130">
      <t>ジカン</t>
    </rPh>
    <rPh sb="130" eb="132">
      <t>レンラク</t>
    </rPh>
    <rPh sb="135" eb="137">
      <t>タイセイ</t>
    </rPh>
    <rPh sb="138" eb="140">
      <t>カクホ</t>
    </rPh>
    <phoneticPr fontId="6"/>
  </si>
  <si>
    <t>算定日が属する月の前12月間において、次のいずれかに該当する者が１名以上
（一）喀痰吸引を実施している状態
（二）呼吸障害等により人工呼吸器を使用している状態
（三）中心静脈注射を実施している状態
（四）人工腎臓を実施している状態
（五）重篤な心機能障害、呼吸障害等により常時モニター測定を実施している状態
（六）人工膀胱又は人工肛門の処置を実施している状態
（七）経鼻胃管や胃瘻等の経腸栄養が行われている状態
（八）褥瘡に対する治療を実施している状態
（九）気管切開が行われている状態</t>
    <rPh sb="0" eb="2">
      <t>サンテイ</t>
    </rPh>
    <rPh sb="2" eb="3">
      <t>ヒ</t>
    </rPh>
    <rPh sb="4" eb="5">
      <t>ゾク</t>
    </rPh>
    <rPh sb="7" eb="8">
      <t>ツキ</t>
    </rPh>
    <rPh sb="9" eb="10">
      <t>マエ</t>
    </rPh>
    <rPh sb="12" eb="13">
      <t>ツキ</t>
    </rPh>
    <rPh sb="13" eb="14">
      <t>カン</t>
    </rPh>
    <rPh sb="19" eb="20">
      <t>ツギ</t>
    </rPh>
    <rPh sb="26" eb="28">
      <t>ガイトウ</t>
    </rPh>
    <rPh sb="30" eb="31">
      <t>モノ</t>
    </rPh>
    <rPh sb="33" eb="34">
      <t>メイ</t>
    </rPh>
    <rPh sb="34" eb="36">
      <t>イジョウ</t>
    </rPh>
    <rPh sb="38" eb="39">
      <t>1</t>
    </rPh>
    <rPh sb="40" eb="42">
      <t>カクタン</t>
    </rPh>
    <rPh sb="42" eb="44">
      <t>キュウイン</t>
    </rPh>
    <rPh sb="45" eb="47">
      <t>ジッシ</t>
    </rPh>
    <rPh sb="51" eb="53">
      <t>ジョウタイ</t>
    </rPh>
    <rPh sb="55" eb="56">
      <t>2</t>
    </rPh>
    <rPh sb="57" eb="59">
      <t>コキュウ</t>
    </rPh>
    <rPh sb="59" eb="61">
      <t>ショウガイ</t>
    </rPh>
    <rPh sb="61" eb="62">
      <t>トウ</t>
    </rPh>
    <rPh sb="65" eb="67">
      <t>ジンコウ</t>
    </rPh>
    <rPh sb="67" eb="69">
      <t>コキュウ</t>
    </rPh>
    <rPh sb="81" eb="82">
      <t>3</t>
    </rPh>
    <rPh sb="83" eb="85">
      <t>チュウシン</t>
    </rPh>
    <rPh sb="85" eb="87">
      <t>ジョウミャク</t>
    </rPh>
    <rPh sb="87" eb="89">
      <t>チュウシャ</t>
    </rPh>
    <rPh sb="90" eb="92">
      <t>ジッシ</t>
    </rPh>
    <rPh sb="96" eb="98">
      <t>ジョウタイ</t>
    </rPh>
    <rPh sb="100" eb="101">
      <t>4</t>
    </rPh>
    <rPh sb="102" eb="104">
      <t>ジンコウ</t>
    </rPh>
    <rPh sb="104" eb="106">
      <t>ジンゾウ</t>
    </rPh>
    <rPh sb="107" eb="109">
      <t>ジッシ</t>
    </rPh>
    <rPh sb="113" eb="115">
      <t>ジョウタイ</t>
    </rPh>
    <rPh sb="117" eb="118">
      <t>5</t>
    </rPh>
    <rPh sb="119" eb="121">
      <t>ジュウトク</t>
    </rPh>
    <rPh sb="122" eb="125">
      <t>シンキノウ</t>
    </rPh>
    <rPh sb="125" eb="127">
      <t>ショウガイ</t>
    </rPh>
    <rPh sb="128" eb="130">
      <t>コキュウ</t>
    </rPh>
    <rPh sb="130" eb="132">
      <t>ショウガイ</t>
    </rPh>
    <rPh sb="132" eb="133">
      <t>トウ</t>
    </rPh>
    <rPh sb="136" eb="138">
      <t>ジョウジ</t>
    </rPh>
    <rPh sb="142" eb="144">
      <t>ソクテイ</t>
    </rPh>
    <rPh sb="145" eb="147">
      <t>ジッシ</t>
    </rPh>
    <rPh sb="151" eb="153">
      <t>ジョウタイ</t>
    </rPh>
    <rPh sb="155" eb="156">
      <t>6</t>
    </rPh>
    <rPh sb="157" eb="159">
      <t>ジンコウ</t>
    </rPh>
    <rPh sb="159" eb="161">
      <t>ボウコウ</t>
    </rPh>
    <rPh sb="161" eb="162">
      <t>マタ</t>
    </rPh>
    <rPh sb="163" eb="165">
      <t>ジンコウ</t>
    </rPh>
    <rPh sb="165" eb="167">
      <t>コウモン</t>
    </rPh>
    <rPh sb="168" eb="170">
      <t>ショチ</t>
    </rPh>
    <rPh sb="171" eb="173">
      <t>ジッシ</t>
    </rPh>
    <rPh sb="177" eb="179">
      <t>ジョウタイ</t>
    </rPh>
    <rPh sb="181" eb="182">
      <t>7</t>
    </rPh>
    <rPh sb="207" eb="208">
      <t>8</t>
    </rPh>
    <rPh sb="209" eb="211">
      <t>ジョクソウ</t>
    </rPh>
    <rPh sb="212" eb="213">
      <t>タイ</t>
    </rPh>
    <rPh sb="215" eb="217">
      <t>チリョウ</t>
    </rPh>
    <rPh sb="218" eb="220">
      <t>ジッシ</t>
    </rPh>
    <rPh sb="224" eb="226">
      <t>ジョウタイ</t>
    </rPh>
    <rPh sb="228" eb="229">
      <t>9</t>
    </rPh>
    <rPh sb="230" eb="232">
      <t>キカン</t>
    </rPh>
    <rPh sb="232" eb="234">
      <t>セッカイ</t>
    </rPh>
    <rPh sb="235" eb="236">
      <t>オコナ</t>
    </rPh>
    <rPh sb="241" eb="243">
      <t>ジョウタイ</t>
    </rPh>
    <phoneticPr fontId="6"/>
  </si>
  <si>
    <t>事業所の職員として、看護師を常勤換算方法で１名以上配置している</t>
    <rPh sb="0" eb="3">
      <t>ジギョウショ</t>
    </rPh>
    <rPh sb="4" eb="6">
      <t>ショクイン</t>
    </rPh>
    <rPh sb="10" eb="13">
      <t>カンゴシ</t>
    </rPh>
    <rPh sb="14" eb="16">
      <t>ジョウキン</t>
    </rPh>
    <rPh sb="16" eb="18">
      <t>カンザン</t>
    </rPh>
    <rPh sb="18" eb="20">
      <t>ホウホウ</t>
    </rPh>
    <rPh sb="22" eb="23">
      <t>メイ</t>
    </rPh>
    <rPh sb="23" eb="25">
      <t>イジョウ</t>
    </rPh>
    <rPh sb="25" eb="27">
      <t>ハイチ</t>
    </rPh>
    <phoneticPr fontId="6"/>
  </si>
  <si>
    <t>職員である看護師又は病院、診療所若しくは訪問看護ステーションの看護師との連携による24時間連絡できる体制を確保していること</t>
    <rPh sb="0" eb="2">
      <t>ショクイン</t>
    </rPh>
    <rPh sb="5" eb="8">
      <t>カンゴシ</t>
    </rPh>
    <rPh sb="8" eb="9">
      <t>マタ</t>
    </rPh>
    <rPh sb="10" eb="12">
      <t>ビョウイン</t>
    </rPh>
    <rPh sb="13" eb="16">
      <t>シンリョウジョ</t>
    </rPh>
    <rPh sb="16" eb="17">
      <t>モ</t>
    </rPh>
    <rPh sb="20" eb="22">
      <t>ホウモン</t>
    </rPh>
    <rPh sb="22" eb="24">
      <t>カンゴ</t>
    </rPh>
    <rPh sb="31" eb="34">
      <t>カンゴシ</t>
    </rPh>
    <rPh sb="36" eb="38">
      <t>レンケイ</t>
    </rPh>
    <rPh sb="43" eb="45">
      <t>ジカン</t>
    </rPh>
    <rPh sb="45" eb="47">
      <t>レンラク</t>
    </rPh>
    <rPh sb="50" eb="52">
      <t>タイセイ</t>
    </rPh>
    <rPh sb="53" eb="55">
      <t>カクホ</t>
    </rPh>
    <phoneticPr fontId="6"/>
  </si>
  <si>
    <t>利用期間が１月を超える利用者が退居</t>
    <rPh sb="0" eb="2">
      <t>リヨウ</t>
    </rPh>
    <rPh sb="2" eb="4">
      <t>キカン</t>
    </rPh>
    <rPh sb="6" eb="7">
      <t>ゲツ</t>
    </rPh>
    <rPh sb="8" eb="9">
      <t>コ</t>
    </rPh>
    <rPh sb="11" eb="14">
      <t>リヨウシャ</t>
    </rPh>
    <rPh sb="15" eb="17">
      <t>タイキョ</t>
    </rPh>
    <phoneticPr fontId="6"/>
  </si>
  <si>
    <t>利用者の退去時に利用者及びその家族等に対して退居後の居宅サービス、地域密着型サービスその他の保健医療サービス又は福祉サービスについて相談援助を行うこと</t>
    <rPh sb="0" eb="3">
      <t>リヨウシャ</t>
    </rPh>
    <rPh sb="4" eb="7">
      <t>タイキョジ</t>
    </rPh>
    <rPh sb="8" eb="11">
      <t>リヨウシャ</t>
    </rPh>
    <rPh sb="11" eb="12">
      <t>オヨ</t>
    </rPh>
    <rPh sb="15" eb="17">
      <t>カゾク</t>
    </rPh>
    <rPh sb="17" eb="18">
      <t>トウ</t>
    </rPh>
    <rPh sb="19" eb="20">
      <t>タイ</t>
    </rPh>
    <rPh sb="22" eb="24">
      <t>タイキョ</t>
    </rPh>
    <rPh sb="24" eb="25">
      <t>アト</t>
    </rPh>
    <rPh sb="26" eb="28">
      <t>キョタク</t>
    </rPh>
    <rPh sb="33" eb="35">
      <t>チイキ</t>
    </rPh>
    <rPh sb="35" eb="38">
      <t>ミッチャクガタ</t>
    </rPh>
    <rPh sb="44" eb="45">
      <t>ホカ</t>
    </rPh>
    <rPh sb="46" eb="48">
      <t>ホケン</t>
    </rPh>
    <rPh sb="48" eb="50">
      <t>イリョウ</t>
    </rPh>
    <rPh sb="54" eb="55">
      <t>マタ</t>
    </rPh>
    <rPh sb="56" eb="58">
      <t>フクシ</t>
    </rPh>
    <rPh sb="66" eb="68">
      <t>ソウダン</t>
    </rPh>
    <rPh sb="68" eb="70">
      <t>エンジョ</t>
    </rPh>
    <rPh sb="71" eb="72">
      <t>オコナ</t>
    </rPh>
    <phoneticPr fontId="6"/>
  </si>
  <si>
    <t>利用者の同意を得て、退居の日から２週間以内に利用者の退居後の居宅地を管轄する市町村（特別区を含む。）及び老人介護支援センター又は地域包括支援センターに対して、利用者の介護状況を示す文書を添えて利用者に係る居宅サービス又は地域密着型サービスに必要な情報を提供した場合</t>
    <rPh sb="0" eb="3">
      <t>リヨウシャ</t>
    </rPh>
    <rPh sb="4" eb="6">
      <t>ドウイ</t>
    </rPh>
    <rPh sb="7" eb="8">
      <t>エ</t>
    </rPh>
    <rPh sb="10" eb="12">
      <t>タイキョ</t>
    </rPh>
    <rPh sb="13" eb="14">
      <t>ヒ</t>
    </rPh>
    <rPh sb="17" eb="19">
      <t>シュウカン</t>
    </rPh>
    <rPh sb="19" eb="21">
      <t>イナイ</t>
    </rPh>
    <rPh sb="22" eb="25">
      <t>リヨウシャ</t>
    </rPh>
    <rPh sb="26" eb="28">
      <t>タイキョ</t>
    </rPh>
    <rPh sb="28" eb="29">
      <t>アト</t>
    </rPh>
    <rPh sb="30" eb="31">
      <t>キョ</t>
    </rPh>
    <rPh sb="31" eb="33">
      <t>タクチ</t>
    </rPh>
    <rPh sb="34" eb="36">
      <t>カンカツ</t>
    </rPh>
    <rPh sb="38" eb="41">
      <t>シチョウソン</t>
    </rPh>
    <rPh sb="42" eb="45">
      <t>トクベツク</t>
    </rPh>
    <rPh sb="46" eb="47">
      <t>フク</t>
    </rPh>
    <rPh sb="50" eb="51">
      <t>オヨ</t>
    </rPh>
    <rPh sb="52" eb="54">
      <t>ロウジン</t>
    </rPh>
    <rPh sb="54" eb="56">
      <t>カイゴ</t>
    </rPh>
    <rPh sb="56" eb="58">
      <t>シエン</t>
    </rPh>
    <rPh sb="62" eb="63">
      <t>マタ</t>
    </rPh>
    <rPh sb="64" eb="66">
      <t>チイキ</t>
    </rPh>
    <rPh sb="66" eb="68">
      <t>ホウカツ</t>
    </rPh>
    <rPh sb="68" eb="70">
      <t>シエン</t>
    </rPh>
    <rPh sb="75" eb="76">
      <t>タイ</t>
    </rPh>
    <rPh sb="79" eb="82">
      <t>リヨウシャ</t>
    </rPh>
    <rPh sb="83" eb="85">
      <t>カイゴ</t>
    </rPh>
    <rPh sb="85" eb="87">
      <t>ジョウキョウ</t>
    </rPh>
    <rPh sb="88" eb="89">
      <t>シメ</t>
    </rPh>
    <rPh sb="90" eb="92">
      <t>ブンショ</t>
    </rPh>
    <rPh sb="93" eb="94">
      <t>ソ</t>
    </rPh>
    <rPh sb="96" eb="99">
      <t>リヨウシャ</t>
    </rPh>
    <rPh sb="100" eb="101">
      <t>カカ</t>
    </rPh>
    <rPh sb="102" eb="104">
      <t>キョタク</t>
    </rPh>
    <rPh sb="108" eb="109">
      <t>マタ</t>
    </rPh>
    <rPh sb="110" eb="112">
      <t>チイキ</t>
    </rPh>
    <rPh sb="112" eb="115">
      <t>ミッチャクガタ</t>
    </rPh>
    <rPh sb="120" eb="122">
      <t>ヒツヨウ</t>
    </rPh>
    <rPh sb="123" eb="125">
      <t>ジョウホウ</t>
    </rPh>
    <rPh sb="126" eb="128">
      <t>テイキョウ</t>
    </rPh>
    <rPh sb="130" eb="132">
      <t>バアイ</t>
    </rPh>
    <phoneticPr fontId="6"/>
  </si>
  <si>
    <t>介護支援専門員である計画作成担当者、介護職員等が協力し、退居者及びその家族等のいずれにも行い、当該相談援助を行った日付及び内容の要点に関する記録を行うこと</t>
    <rPh sb="0" eb="2">
      <t>カイゴ</t>
    </rPh>
    <rPh sb="2" eb="4">
      <t>シエン</t>
    </rPh>
    <rPh sb="4" eb="7">
      <t>センモンイン</t>
    </rPh>
    <rPh sb="10" eb="12">
      <t>ケイカク</t>
    </rPh>
    <rPh sb="12" eb="14">
      <t>サクセイ</t>
    </rPh>
    <rPh sb="14" eb="17">
      <t>タントウシャ</t>
    </rPh>
    <rPh sb="18" eb="20">
      <t>カイゴ</t>
    </rPh>
    <rPh sb="20" eb="22">
      <t>ショクイン</t>
    </rPh>
    <rPh sb="22" eb="23">
      <t>トウ</t>
    </rPh>
    <rPh sb="24" eb="26">
      <t>キョウリョク</t>
    </rPh>
    <rPh sb="28" eb="30">
      <t>タイキョ</t>
    </rPh>
    <rPh sb="30" eb="31">
      <t>シャ</t>
    </rPh>
    <rPh sb="31" eb="32">
      <t>オヨ</t>
    </rPh>
    <rPh sb="35" eb="37">
      <t>カゾク</t>
    </rPh>
    <rPh sb="37" eb="38">
      <t>トウ</t>
    </rPh>
    <rPh sb="44" eb="45">
      <t>オコナ</t>
    </rPh>
    <rPh sb="47" eb="49">
      <t>トウガイ</t>
    </rPh>
    <rPh sb="49" eb="51">
      <t>ソウダン</t>
    </rPh>
    <rPh sb="51" eb="53">
      <t>エンジョ</t>
    </rPh>
    <rPh sb="54" eb="55">
      <t>オコナ</t>
    </rPh>
    <rPh sb="57" eb="58">
      <t>ヒ</t>
    </rPh>
    <rPh sb="58" eb="59">
      <t>ツ</t>
    </rPh>
    <rPh sb="59" eb="60">
      <t>オヨ</t>
    </rPh>
    <rPh sb="61" eb="63">
      <t>ナイヨウ</t>
    </rPh>
    <rPh sb="64" eb="66">
      <t>ヨウテン</t>
    </rPh>
    <rPh sb="67" eb="68">
      <t>カン</t>
    </rPh>
    <rPh sb="70" eb="72">
      <t>キロク</t>
    </rPh>
    <rPh sb="73" eb="74">
      <t>オコナ</t>
    </rPh>
    <phoneticPr fontId="6"/>
  </si>
  <si>
    <t>利用者１人につき１回が限度</t>
    <rPh sb="0" eb="3">
      <t>リヨウシャ</t>
    </rPh>
    <rPh sb="4" eb="5">
      <t>ニン</t>
    </rPh>
    <rPh sb="9" eb="10">
      <t>カイ</t>
    </rPh>
    <rPh sb="11" eb="13">
      <t>ゲンド</t>
    </rPh>
    <phoneticPr fontId="6"/>
  </si>
  <si>
    <t>利用者の総数のうち日常生活自立度Ⅲ、Ⅳ又はＭの認知症の者の占める割合が２分の１以上</t>
    <rPh sb="0" eb="3">
      <t>リヨウシャ</t>
    </rPh>
    <rPh sb="4" eb="6">
      <t>ソウスウ</t>
    </rPh>
    <rPh sb="9" eb="11">
      <t>ニチジョウ</t>
    </rPh>
    <rPh sb="11" eb="13">
      <t>セイカツ</t>
    </rPh>
    <rPh sb="13" eb="16">
      <t>ジリツド</t>
    </rPh>
    <rPh sb="19" eb="20">
      <t>マタ</t>
    </rPh>
    <rPh sb="23" eb="26">
      <t>ニンチショウ</t>
    </rPh>
    <rPh sb="27" eb="28">
      <t>シャ</t>
    </rPh>
    <rPh sb="32" eb="34">
      <t>ワリアイ</t>
    </rPh>
    <rPh sb="36" eb="37">
      <t>ブン</t>
    </rPh>
    <rPh sb="39" eb="41">
      <t>イジョウ</t>
    </rPh>
    <phoneticPr fontId="6"/>
  </si>
  <si>
    <t>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t>
    <rPh sb="67" eb="68">
      <t>ニン</t>
    </rPh>
    <rPh sb="92" eb="94">
      <t>イジョウ</t>
    </rPh>
    <phoneticPr fontId="6"/>
  </si>
  <si>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6"/>
  </si>
  <si>
    <t>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の実施</t>
    <phoneticPr fontId="6"/>
  </si>
  <si>
    <t>認知症介護の指導に係る専門的な研修を終了している者を１名以上配置し、事業所全体の認知症ケアの指導等を実施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シャ</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6"/>
  </si>
  <si>
    <t>介護職員、看護職員ごとの認知症ケアに関する研修計画を作成し、当該計画に従い研修を実施又は実施を予定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ジッシ</t>
    </rPh>
    <rPh sb="42" eb="43">
      <t>マタ</t>
    </rPh>
    <rPh sb="44" eb="46">
      <t>ジッシ</t>
    </rPh>
    <rPh sb="47" eb="49">
      <t>ヨテイ</t>
    </rPh>
    <phoneticPr fontId="6"/>
  </si>
  <si>
    <t>生活機能向上連携加算（Ⅰ）</t>
    <rPh sb="0" eb="2">
      <t>セイカツ</t>
    </rPh>
    <rPh sb="2" eb="4">
      <t>キノウ</t>
    </rPh>
    <rPh sb="4" eb="6">
      <t>コウジョウ</t>
    </rPh>
    <rPh sb="6" eb="8">
      <t>レンケイ</t>
    </rPh>
    <rPh sb="8" eb="10">
      <t>カサン</t>
    </rPh>
    <phoneticPr fontId="6"/>
  </si>
  <si>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計画作成担当者が行った生活機能アセスメント</t>
    <rPh sb="66" eb="68">
      <t>カツヨウ</t>
    </rPh>
    <rPh sb="68" eb="69">
      <t>トウ</t>
    </rPh>
    <phoneticPr fontId="6"/>
  </si>
  <si>
    <t>生活機能の向上を目的とした個別サービス計画の作成及び計画に基づくサービス提供</t>
    <rPh sb="13" eb="15">
      <t>コベツ</t>
    </rPh>
    <rPh sb="19" eb="21">
      <t>ケイカク</t>
    </rPh>
    <rPh sb="36" eb="38">
      <t>テイキョウ</t>
    </rPh>
    <phoneticPr fontId="6"/>
  </si>
  <si>
    <t>当該計画に基づく初回のサービス提供が行われた日の属する月</t>
    <phoneticPr fontId="6"/>
  </si>
  <si>
    <t>生活機能向上連携加算（Ⅱ）</t>
    <rPh sb="0" eb="2">
      <t>セイカツ</t>
    </rPh>
    <rPh sb="2" eb="4">
      <t>キノウ</t>
    </rPh>
    <rPh sb="4" eb="6">
      <t>コウジョウ</t>
    </rPh>
    <rPh sb="6" eb="8">
      <t>レンケイ</t>
    </rPh>
    <rPh sb="8" eb="10">
      <t>カサン</t>
    </rPh>
    <phoneticPr fontId="6"/>
  </si>
  <si>
    <t>訪問リハビリテーション事業所、通所リハビリテーション事業所又はリハビリテーションを実施している医療提供施設の理学療法士等が、利用者の居宅を訪問する際に計画作成責任者が同行する又は理学療法士等及び計画作成責任者が利用者の居宅を訪問した後に共同してカンファレンスを行い、共同して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2" eb="65">
      <t>リヨウシャ</t>
    </rPh>
    <rPh sb="66" eb="68">
      <t>キョタク</t>
    </rPh>
    <rPh sb="69" eb="71">
      <t>ホウモン</t>
    </rPh>
    <rPh sb="73" eb="74">
      <t>サイ</t>
    </rPh>
    <rPh sb="75" eb="77">
      <t>ケイカク</t>
    </rPh>
    <rPh sb="77" eb="79">
      <t>サクセイ</t>
    </rPh>
    <rPh sb="79" eb="82">
      <t>セキニンシャ</t>
    </rPh>
    <rPh sb="83" eb="85">
      <t>ドウコウ</t>
    </rPh>
    <rPh sb="87" eb="88">
      <t>マタ</t>
    </rPh>
    <rPh sb="89" eb="91">
      <t>リガク</t>
    </rPh>
    <rPh sb="91" eb="93">
      <t>リョウホウ</t>
    </rPh>
    <rPh sb="93" eb="94">
      <t>シ</t>
    </rPh>
    <rPh sb="94" eb="95">
      <t>トウ</t>
    </rPh>
    <rPh sb="95" eb="96">
      <t>オヨ</t>
    </rPh>
    <rPh sb="97" eb="99">
      <t>ケイカク</t>
    </rPh>
    <rPh sb="99" eb="101">
      <t>サクセイ</t>
    </rPh>
    <rPh sb="101" eb="104">
      <t>セキニンシャ</t>
    </rPh>
    <rPh sb="105" eb="108">
      <t>リヨウシャ</t>
    </rPh>
    <rPh sb="109" eb="111">
      <t>キョタク</t>
    </rPh>
    <rPh sb="112" eb="114">
      <t>ホウモン</t>
    </rPh>
    <rPh sb="116" eb="117">
      <t>アト</t>
    </rPh>
    <rPh sb="118" eb="120">
      <t>キョウドウ</t>
    </rPh>
    <rPh sb="130" eb="131">
      <t>オコナ</t>
    </rPh>
    <rPh sb="133" eb="135">
      <t>キョウドウ</t>
    </rPh>
    <rPh sb="137" eb="138">
      <t>オコナ</t>
    </rPh>
    <rPh sb="140" eb="142">
      <t>セイカツ</t>
    </rPh>
    <rPh sb="142" eb="144">
      <t>キノウ</t>
    </rPh>
    <phoneticPr fontId="6"/>
  </si>
  <si>
    <t>当該計画に基づく初回のサービス提供が行われた日の属する月以降３月の間</t>
    <rPh sb="0" eb="2">
      <t>トウガイ</t>
    </rPh>
    <rPh sb="2" eb="4">
      <t>ケイカク</t>
    </rPh>
    <rPh sb="5" eb="6">
      <t>モト</t>
    </rPh>
    <rPh sb="8" eb="10">
      <t>ショカイ</t>
    </rPh>
    <rPh sb="15" eb="17">
      <t>テイキョウ</t>
    </rPh>
    <rPh sb="28" eb="30">
      <t>イコウ</t>
    </rPh>
    <rPh sb="31" eb="32">
      <t>ツキ</t>
    </rPh>
    <rPh sb="33" eb="34">
      <t>アイダ</t>
    </rPh>
    <phoneticPr fontId="6"/>
  </si>
  <si>
    <t>栄養管理体制加算</t>
    <rPh sb="0" eb="2">
      <t>エイヨウ</t>
    </rPh>
    <rPh sb="2" eb="4">
      <t>カンリ</t>
    </rPh>
    <rPh sb="4" eb="6">
      <t>タイセイ</t>
    </rPh>
    <rPh sb="6" eb="8">
      <t>カサン</t>
    </rPh>
    <phoneticPr fontId="6"/>
  </si>
  <si>
    <t>管理栄養士（当該事業所の従業者以外の管理栄養士を含む。）が、従業者に対する栄養ケアに係る技術的助言及び指導を月１回以上行っている</t>
    <phoneticPr fontId="6"/>
  </si>
  <si>
    <t>科学的介護推進体制加算</t>
  </si>
  <si>
    <t>利用者ごとのＡＤＬ値等の情報を厚生労働省に提出</t>
    <phoneticPr fontId="6"/>
  </si>
  <si>
    <t>サービスの提供に当たって、必要な情報を活用していること。</t>
    <phoneticPr fontId="6"/>
  </si>
  <si>
    <t>口腔・栄養スクリーニング加算</t>
    <rPh sb="0" eb="2">
      <t>コウクウ</t>
    </rPh>
    <rPh sb="3" eb="5">
      <t>エイヨウ</t>
    </rPh>
    <rPh sb="12" eb="14">
      <t>カサン</t>
    </rPh>
    <phoneticPr fontId="6"/>
  </si>
  <si>
    <t>利用開始時および利用中６月ごとに利用者の口腔の健康状態について確認し情報を担当の介護支援専門員へ情報提供</t>
    <phoneticPr fontId="6"/>
  </si>
  <si>
    <t>本事業所以外で既に口腔・栄養スクリーニング加算を算定</t>
    <rPh sb="0" eb="1">
      <t>ホン</t>
    </rPh>
    <rPh sb="1" eb="4">
      <t>ジギョウショ</t>
    </rPh>
    <rPh sb="4" eb="6">
      <t>イガイ</t>
    </rPh>
    <rPh sb="7" eb="8">
      <t>スデ</t>
    </rPh>
    <rPh sb="9" eb="11">
      <t>コウクウ</t>
    </rPh>
    <rPh sb="12" eb="14">
      <t>エイヨウ</t>
    </rPh>
    <rPh sb="21" eb="23">
      <t>カサン</t>
    </rPh>
    <rPh sb="24" eb="26">
      <t>サンテイ</t>
    </rPh>
    <phoneticPr fontId="6"/>
  </si>
  <si>
    <t>サービス提供体制強化加算（Ⅰ）</t>
    <rPh sb="4" eb="6">
      <t>テイキョウ</t>
    </rPh>
    <rPh sb="6" eb="8">
      <t>タイセイ</t>
    </rPh>
    <rPh sb="8" eb="10">
      <t>キョウカ</t>
    </rPh>
    <rPh sb="10" eb="12">
      <t>カサン</t>
    </rPh>
    <phoneticPr fontId="6"/>
  </si>
  <si>
    <t>介護職員の総数のうち介護福祉士の占める割合が100分の70以上</t>
  </si>
  <si>
    <t>いずれか該当</t>
    <rPh sb="4" eb="6">
      <t>ガイトウ</t>
    </rPh>
    <phoneticPr fontId="6"/>
  </si>
  <si>
    <t>介護職員の総数のうち勤続年数が10年以上の介護福祉士の占める割合が100分の25以上</t>
    <phoneticPr fontId="6"/>
  </si>
  <si>
    <t>サービス提供体制強化加算（Ⅱ）又は（Ⅲ）を算定していない</t>
    <rPh sb="4" eb="6">
      <t>テイキョウ</t>
    </rPh>
    <rPh sb="6" eb="8">
      <t>タイセイ</t>
    </rPh>
    <rPh sb="8" eb="10">
      <t>キョウカ</t>
    </rPh>
    <rPh sb="10" eb="12">
      <t>カサン</t>
    </rPh>
    <rPh sb="15" eb="16">
      <t>マタ</t>
    </rPh>
    <rPh sb="21" eb="23">
      <t>サンテイ</t>
    </rPh>
    <phoneticPr fontId="6"/>
  </si>
  <si>
    <t>介護職員の総数のうち介護福祉士の占める割合が100分の60以上</t>
    <phoneticPr fontId="6"/>
  </si>
  <si>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6"/>
  </si>
  <si>
    <t>介護職員の総数のうち、介護福祉士の占める割合が100分の50以上</t>
    <rPh sb="0" eb="2">
      <t>カイゴ</t>
    </rPh>
    <rPh sb="2" eb="4">
      <t>ショクイン</t>
    </rPh>
    <rPh sb="5" eb="7">
      <t>ソウスウ</t>
    </rPh>
    <rPh sb="11" eb="13">
      <t>カイゴ</t>
    </rPh>
    <rPh sb="13" eb="16">
      <t>フクシシ</t>
    </rPh>
    <rPh sb="17" eb="18">
      <t>シ</t>
    </rPh>
    <rPh sb="20" eb="22">
      <t>ワリアイ</t>
    </rPh>
    <rPh sb="26" eb="27">
      <t>ブン</t>
    </rPh>
    <rPh sb="30" eb="32">
      <t>イジョウ</t>
    </rPh>
    <phoneticPr fontId="6"/>
  </si>
  <si>
    <t>看護・介護職員の総数のうち常勤職員の占める割合が100分の75以上</t>
    <rPh sb="0" eb="2">
      <t>カンゴ</t>
    </rPh>
    <rPh sb="3" eb="5">
      <t>カイゴ</t>
    </rPh>
    <rPh sb="5" eb="7">
      <t>ショクイン</t>
    </rPh>
    <rPh sb="8" eb="10">
      <t>ソウスウ</t>
    </rPh>
    <rPh sb="13" eb="15">
      <t>ジョウキン</t>
    </rPh>
    <rPh sb="15" eb="17">
      <t>ショクイン</t>
    </rPh>
    <rPh sb="18" eb="19">
      <t>シ</t>
    </rPh>
    <rPh sb="21" eb="23">
      <t>ワリアイ</t>
    </rPh>
    <rPh sb="27" eb="28">
      <t>ブン</t>
    </rPh>
    <rPh sb="31" eb="33">
      <t>イジョウ</t>
    </rPh>
    <phoneticPr fontId="6"/>
  </si>
  <si>
    <t>サービスを直接提供する職員の総数のうち勤続７年以上の者が100分の30以上</t>
    <rPh sb="5" eb="7">
      <t>チョクセツ</t>
    </rPh>
    <rPh sb="7" eb="9">
      <t>テイキョウ</t>
    </rPh>
    <rPh sb="11" eb="13">
      <t>ショクイン</t>
    </rPh>
    <rPh sb="14" eb="16">
      <t>ソウスウ</t>
    </rPh>
    <rPh sb="19" eb="21">
      <t>キンゾク</t>
    </rPh>
    <rPh sb="22" eb="23">
      <t>ネン</t>
    </rPh>
    <rPh sb="23" eb="25">
      <t>イジョウ</t>
    </rPh>
    <rPh sb="26" eb="27">
      <t>モノ</t>
    </rPh>
    <rPh sb="31" eb="32">
      <t>フン</t>
    </rPh>
    <rPh sb="35" eb="37">
      <t>イジョウ</t>
    </rPh>
    <phoneticPr fontId="6"/>
  </si>
  <si>
    <t>２　介護職員処遇改善計画書の作成、周知、届出</t>
    <rPh sb="2" eb="4">
      <t>カイゴ</t>
    </rPh>
    <rPh sb="4" eb="6">
      <t>ショクイン</t>
    </rPh>
    <rPh sb="6" eb="8">
      <t>ショグウ</t>
    </rPh>
    <rPh sb="8" eb="10">
      <t>カイゼン</t>
    </rPh>
    <rPh sb="10" eb="13">
      <t>ケイカクショ</t>
    </rPh>
    <rPh sb="14" eb="16">
      <t>サクセイ</t>
    </rPh>
    <rPh sb="17" eb="19">
      <t>シュウチ</t>
    </rPh>
    <rPh sb="20" eb="22">
      <t>トドケデ</t>
    </rPh>
    <phoneticPr fontId="6"/>
  </si>
  <si>
    <t>７　次の(１)、(２)、(３)のいずれにも適合</t>
    <phoneticPr fontId="6"/>
  </si>
  <si>
    <t>(１)任用の際の職責又は職務内容等の要件を書面で作成し、全ての介護職員に周知</t>
    <phoneticPr fontId="6"/>
  </si>
  <si>
    <t>(２)資質の向上の支援に関する計画の策定、研修の実施又は研修の機会の確保し、全ての介護職員に周知</t>
    <phoneticPr fontId="6"/>
  </si>
  <si>
    <t>（３）経験若しくは資格等に応じて昇給する仕組み又は一定の基準に基づき定期に昇給する仕組みを設け、全ての介護職員に周知</t>
    <phoneticPr fontId="6"/>
  </si>
  <si>
    <t>あり</t>
  </si>
  <si>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4">
      <t>ミコミガク</t>
    </rPh>
    <rPh sb="35" eb="36">
      <t>スベ</t>
    </rPh>
    <rPh sb="38" eb="40">
      <t>ショクイン</t>
    </rPh>
    <rPh sb="41" eb="43">
      <t>シュウチ</t>
    </rPh>
    <phoneticPr fontId="6"/>
  </si>
  <si>
    <t>７　次の(１)、(２)のいずれにも適合</t>
    <phoneticPr fontId="6"/>
  </si>
  <si>
    <t>(１)任用の際の職責又は職務内容等の要件を書面で作成し、全ての介護職員に周知</t>
    <rPh sb="21" eb="23">
      <t>ショメン</t>
    </rPh>
    <rPh sb="24" eb="26">
      <t>サクセイ</t>
    </rPh>
    <phoneticPr fontId="6"/>
  </si>
  <si>
    <t>(２)資質の向上の支援に関する計画の策定、研修の実施又は研修の機会確保し、全ての介護職員に周知</t>
    <phoneticPr fontId="6"/>
  </si>
  <si>
    <t>７　次の(１)、(２)いずれかに適合</t>
    <phoneticPr fontId="6"/>
  </si>
  <si>
    <t>(２)資質の向上の支援に関する計画の策定、研修の実施又は研修の機会を確保し、全ての介護職員に周知</t>
    <phoneticPr fontId="6"/>
  </si>
  <si>
    <t>８　処遇改善の内容（賃金改善を除く）及び処遇改善に要する費用の見込額を全ての職員に周知</t>
    <rPh sb="31" eb="34">
      <t>ミコミガク</t>
    </rPh>
    <phoneticPr fontId="6"/>
  </si>
  <si>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6"/>
  </si>
  <si>
    <t>１　次の（一）、（二）、（三）、（四）のいずれにも該当し、賃金改善に要する費用の見込額が当該加算の算定見込額を上回る賃金改善計画の策定、計画に基づく措置の実施</t>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6"/>
  </si>
  <si>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6"/>
  </si>
  <si>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6"/>
  </si>
  <si>
    <t>（二）　指定通所介護事業所における経験・技能のある介護職員の賃金改善に要する費用の見込額の平均が介護職員（経験・技能のある介護職員を除く）の賃金改善に要する費用の見込額の平均を上回っている</t>
    <rPh sb="1" eb="2">
      <t>2</t>
    </rPh>
    <rPh sb="4" eb="6">
      <t>シテイ</t>
    </rPh>
    <rPh sb="6" eb="8">
      <t>ツウショ</t>
    </rPh>
    <rPh sb="8" eb="10">
      <t>カイゴ</t>
    </rPh>
    <rPh sb="10" eb="13">
      <t>ジギョウショ</t>
    </rPh>
    <rPh sb="17" eb="19">
      <t>ケイケン</t>
    </rPh>
    <rPh sb="20" eb="22">
      <t>ギノウ</t>
    </rPh>
    <rPh sb="25" eb="27">
      <t>カイゴ</t>
    </rPh>
    <rPh sb="27" eb="29">
      <t>ショクイン</t>
    </rPh>
    <rPh sb="30" eb="32">
      <t>チンギン</t>
    </rPh>
    <rPh sb="32" eb="34">
      <t>カイゼン</t>
    </rPh>
    <rPh sb="35" eb="36">
      <t>ヨウ</t>
    </rPh>
    <rPh sb="38" eb="40">
      <t>ヒヨウ</t>
    </rPh>
    <rPh sb="41" eb="43">
      <t>ミコ</t>
    </rPh>
    <rPh sb="43" eb="44">
      <t>ガク</t>
    </rPh>
    <rPh sb="45" eb="47">
      <t>ヘイキン</t>
    </rPh>
    <rPh sb="48" eb="50">
      <t>カイゴ</t>
    </rPh>
    <rPh sb="50" eb="52">
      <t>ショクイン</t>
    </rPh>
    <rPh sb="53" eb="55">
      <t>ケイケン</t>
    </rPh>
    <rPh sb="66" eb="67">
      <t>ノゾ</t>
    </rPh>
    <rPh sb="70" eb="72">
      <t>チンギン</t>
    </rPh>
    <rPh sb="72" eb="74">
      <t>カイゼン</t>
    </rPh>
    <rPh sb="75" eb="76">
      <t>ヨウ</t>
    </rPh>
    <rPh sb="78" eb="80">
      <t>ヒヨウ</t>
    </rPh>
    <rPh sb="81" eb="84">
      <t>ミコミガク</t>
    </rPh>
    <rPh sb="85" eb="87">
      <t>ヘイキン</t>
    </rPh>
    <rPh sb="88" eb="90">
      <t>ウワマワ</t>
    </rPh>
    <phoneticPr fontId="6"/>
  </si>
  <si>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6"/>
  </si>
  <si>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27" eb="29">
      <t>ネンガク</t>
    </rPh>
    <rPh sb="33" eb="34">
      <t>エン</t>
    </rPh>
    <rPh sb="35" eb="37">
      <t>ウワマワ</t>
    </rPh>
    <phoneticPr fontId="6"/>
  </si>
  <si>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6"/>
  </si>
  <si>
    <t>３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6"/>
  </si>
  <si>
    <t>４　処遇改善の実施の報告</t>
    <rPh sb="2" eb="4">
      <t>ショグウ</t>
    </rPh>
    <rPh sb="4" eb="6">
      <t>カイゼン</t>
    </rPh>
    <rPh sb="7" eb="9">
      <t>ジッシ</t>
    </rPh>
    <rPh sb="10" eb="12">
      <t>ホウコク</t>
    </rPh>
    <phoneticPr fontId="6"/>
  </si>
  <si>
    <t>５　サービス提供体制強化加算（Ⅰ）又は（Ⅱ）の届出</t>
    <rPh sb="6" eb="8">
      <t>テイキョウ</t>
    </rPh>
    <rPh sb="8" eb="10">
      <t>タイセイ</t>
    </rPh>
    <rPh sb="10" eb="12">
      <t>キョウカ</t>
    </rPh>
    <rPh sb="12" eb="14">
      <t>カサン</t>
    </rPh>
    <rPh sb="17" eb="18">
      <t>マタ</t>
    </rPh>
    <rPh sb="23" eb="25">
      <t>トドケデ</t>
    </rPh>
    <phoneticPr fontId="6"/>
  </si>
  <si>
    <t>６　介護職員処遇改善加算（Ⅰ）から（Ⅲ）までのいずれかを算定</t>
    <rPh sb="2" eb="4">
      <t>カイゴ</t>
    </rPh>
    <rPh sb="4" eb="6">
      <t>ショクイン</t>
    </rPh>
    <rPh sb="6" eb="8">
      <t>ショグウ</t>
    </rPh>
    <rPh sb="8" eb="12">
      <t>カイゼンカサン</t>
    </rPh>
    <rPh sb="28" eb="30">
      <t>サンテイ</t>
    </rPh>
    <phoneticPr fontId="6"/>
  </si>
  <si>
    <t>７　処遇改善の内容（賃金改善を除く）及び処遇改善に要する費用の見込額を全ての職員に周知</t>
    <rPh sb="31" eb="34">
      <t>ミコミガク</t>
    </rPh>
    <phoneticPr fontId="6"/>
  </si>
  <si>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6"/>
  </si>
  <si>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6"/>
  </si>
  <si>
    <t>５　介護職員処遇改善加算（Ⅰ）から（Ⅲ）までのいずれかを算定</t>
    <rPh sb="2" eb="4">
      <t>カイゴ</t>
    </rPh>
    <rPh sb="4" eb="6">
      <t>ショクイン</t>
    </rPh>
    <rPh sb="6" eb="8">
      <t>ショグウ</t>
    </rPh>
    <rPh sb="8" eb="12">
      <t>カイゼンカサン</t>
    </rPh>
    <rPh sb="28" eb="30">
      <t>サンテイ</t>
    </rPh>
    <phoneticPr fontId="6"/>
  </si>
  <si>
    <t>６　処遇改善の内容（賃金改善を除く）及び処遇改善に要する費用の見込額を全ての職員に周知</t>
    <rPh sb="31" eb="34">
      <t>ミコミガク</t>
    </rPh>
    <phoneticPr fontId="6"/>
  </si>
  <si>
    <t>７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6"/>
  </si>
  <si>
    <t>注１　「算定状況」欄には、直近月に算定した加算・減算の項目に○を付してください。</t>
    <rPh sb="0" eb="1">
      <t>チュウ</t>
    </rPh>
    <rPh sb="4" eb="6">
      <t>サンテイ</t>
    </rPh>
    <rPh sb="6" eb="8">
      <t>ジョウキョウ</t>
    </rPh>
    <rPh sb="9" eb="10">
      <t>ラン</t>
    </rPh>
    <rPh sb="13" eb="15">
      <t>チョッキン</t>
    </rPh>
    <rPh sb="15" eb="16">
      <t>ツキ</t>
    </rPh>
    <rPh sb="17" eb="19">
      <t>サンテイ</t>
    </rPh>
    <rPh sb="21" eb="23">
      <t>カサン</t>
    </rPh>
    <rPh sb="24" eb="26">
      <t>ゲンザン</t>
    </rPh>
    <rPh sb="27" eb="29">
      <t>コウモク</t>
    </rPh>
    <rPh sb="32" eb="33">
      <t>フ</t>
    </rPh>
    <phoneticPr fontId="6"/>
  </si>
  <si>
    <t>　２　直近月に算定実績のある加算・減算の算定について、「点検結果」欄の事項を満たしている場合に□にチェックをしてください。</t>
    <rPh sb="3" eb="6">
      <t>チョッキンツキ</t>
    </rPh>
    <rPh sb="7" eb="9">
      <t>サンテイ</t>
    </rPh>
    <rPh sb="9" eb="11">
      <t>ジッセキ</t>
    </rPh>
    <rPh sb="14" eb="16">
      <t>カサン</t>
    </rPh>
    <rPh sb="17" eb="19">
      <t>ゲンサン</t>
    </rPh>
    <rPh sb="20" eb="22">
      <t>サンテイ</t>
    </rPh>
    <rPh sb="28" eb="30">
      <t>テンケン</t>
    </rPh>
    <rPh sb="30" eb="32">
      <t>ケッカ</t>
    </rPh>
    <rPh sb="33" eb="34">
      <t>ラン</t>
    </rPh>
    <rPh sb="35" eb="37">
      <t>ジコウ</t>
    </rPh>
    <rPh sb="38" eb="39">
      <t>ミ</t>
    </rPh>
    <rPh sb="44" eb="46">
      <t>バアイ</t>
    </rPh>
    <phoneticPr fontId="6"/>
  </si>
  <si>
    <t>　３　各加算の算定要件を満たしていないが加算を請求した場合及び定員超過又は人員欠如があっても減算していない場合は介護給付費の過誤調整の手続きを取ること。</t>
    <rPh sb="3" eb="4">
      <t>カク</t>
    </rPh>
    <rPh sb="4" eb="6">
      <t>カサン</t>
    </rPh>
    <rPh sb="7" eb="9">
      <t>サンテイ</t>
    </rPh>
    <rPh sb="9" eb="11">
      <t>ヨウケン</t>
    </rPh>
    <rPh sb="12" eb="13">
      <t>ミ</t>
    </rPh>
    <rPh sb="20" eb="22">
      <t>カサン</t>
    </rPh>
    <rPh sb="23" eb="25">
      <t>セイキュウ</t>
    </rPh>
    <rPh sb="27" eb="29">
      <t>バアイ</t>
    </rPh>
    <rPh sb="29" eb="30">
      <t>オヨ</t>
    </rPh>
    <rPh sb="31" eb="33">
      <t>テイイン</t>
    </rPh>
    <rPh sb="33" eb="35">
      <t>チョウカ</t>
    </rPh>
    <rPh sb="35" eb="36">
      <t>マタ</t>
    </rPh>
    <rPh sb="37" eb="39">
      <t>ジンイン</t>
    </rPh>
    <rPh sb="39" eb="41">
      <t>ケツジョ</t>
    </rPh>
    <rPh sb="46" eb="48">
      <t>ゲンサン</t>
    </rPh>
    <rPh sb="53" eb="55">
      <t>バアイ</t>
    </rPh>
    <rPh sb="56" eb="58">
      <t>カイゴ</t>
    </rPh>
    <rPh sb="58" eb="61">
      <t>キュウフヒ</t>
    </rPh>
    <rPh sb="62" eb="64">
      <t>カゴ</t>
    </rPh>
    <rPh sb="64" eb="66">
      <t>チョウセイ</t>
    </rPh>
    <rPh sb="67" eb="69">
      <t>テツヅキ</t>
    </rPh>
    <rPh sb="71" eb="72">
      <t>ト</t>
    </rPh>
    <phoneticPr fontId="6"/>
  </si>
  <si>
    <t>届出状況</t>
    <rPh sb="0" eb="2">
      <t>トドケデ</t>
    </rPh>
    <rPh sb="2" eb="4">
      <t>ジョウキョウ</t>
    </rPh>
    <phoneticPr fontId="6"/>
  </si>
  <si>
    <t>９　加算等の算定状況（現在算定しているもの）</t>
    <rPh sb="2" eb="4">
      <t>カサン</t>
    </rPh>
    <rPh sb="4" eb="5">
      <t>トウ</t>
    </rPh>
    <rPh sb="6" eb="8">
      <t>サンテイ</t>
    </rPh>
    <rPh sb="8" eb="10">
      <t>ジョウキョウ</t>
    </rPh>
    <rPh sb="11" eb="15">
      <t>ゲンザイサンテイ</t>
    </rPh>
    <phoneticPr fontId="11"/>
  </si>
  <si>
    <t>（１）認知症対応型共同生活介護</t>
    <rPh sb="3" eb="15">
      <t>ニンチショウタイオウガタキョウドウセイカツカイゴ</t>
    </rPh>
    <phoneticPr fontId="9"/>
  </si>
  <si>
    <t>（参考様式1-1）</t>
    <rPh sb="1" eb="3">
      <t>サンコウ</t>
    </rPh>
    <rPh sb="3" eb="5">
      <t>ヨウシキ</t>
    </rPh>
    <phoneticPr fontId="10"/>
  </si>
  <si>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10"/>
  </si>
  <si>
    <t>サービス種類：</t>
    <rPh sb="4" eb="6">
      <t>シュルイ</t>
    </rPh>
    <phoneticPr fontId="10"/>
  </si>
  <si>
    <t>事業所名：</t>
    <rPh sb="0" eb="3">
      <t>ジギョウショ</t>
    </rPh>
    <rPh sb="3" eb="4">
      <t>ナ</t>
    </rPh>
    <phoneticPr fontId="10"/>
  </si>
  <si>
    <t>職種</t>
    <rPh sb="0" eb="2">
      <t>ショクシュ</t>
    </rPh>
    <phoneticPr fontId="10"/>
  </si>
  <si>
    <t>勤務
形態</t>
    <rPh sb="0" eb="2">
      <t>キンム</t>
    </rPh>
    <rPh sb="3" eb="5">
      <t>ケイタイ</t>
    </rPh>
    <phoneticPr fontId="10"/>
  </si>
  <si>
    <t>氏名</t>
    <rPh sb="0" eb="2">
      <t>シメイ</t>
    </rPh>
    <phoneticPr fontId="10"/>
  </si>
  <si>
    <t>4週の
合計</t>
    <rPh sb="1" eb="2">
      <t>シュウ</t>
    </rPh>
    <rPh sb="4" eb="6">
      <t>ゴウケイ</t>
    </rPh>
    <phoneticPr fontId="10"/>
  </si>
  <si>
    <t>週平均の勤務時間</t>
    <rPh sb="0" eb="1">
      <t>シュウ</t>
    </rPh>
    <rPh sb="1" eb="3">
      <t>ヘイキン</t>
    </rPh>
    <rPh sb="4" eb="6">
      <t>キンム</t>
    </rPh>
    <rPh sb="6" eb="8">
      <t>ジカン</t>
    </rPh>
    <phoneticPr fontId="10"/>
  </si>
  <si>
    <t>常勤換算後の人数</t>
    <rPh sb="0" eb="2">
      <t>ジョウキン</t>
    </rPh>
    <rPh sb="2" eb="4">
      <t>カンサン</t>
    </rPh>
    <rPh sb="4" eb="5">
      <t>アト</t>
    </rPh>
    <rPh sb="6" eb="8">
      <t>ニンズウ</t>
    </rPh>
    <phoneticPr fontId="10"/>
  </si>
  <si>
    <t>昼間の延サービス提供時間</t>
    <rPh sb="0" eb="2">
      <t>ヒルマ</t>
    </rPh>
    <rPh sb="3" eb="4">
      <t>ノ</t>
    </rPh>
    <rPh sb="8" eb="10">
      <t>テイキョウ</t>
    </rPh>
    <rPh sb="10" eb="12">
      <t>ジカン</t>
    </rPh>
    <phoneticPr fontId="10"/>
  </si>
  <si>
    <t>夜間の延サービス提供時間</t>
    <rPh sb="0" eb="2">
      <t>ヤカン</t>
    </rPh>
    <rPh sb="3" eb="4">
      <t>ノ</t>
    </rPh>
    <rPh sb="8" eb="10">
      <t>テイキョウ</t>
    </rPh>
    <rPh sb="10" eb="12">
      <t>ジカン</t>
    </rPh>
    <phoneticPr fontId="10"/>
  </si>
  <si>
    <t>勤務形態の区分</t>
    <rPh sb="0" eb="2">
      <t>キンム</t>
    </rPh>
    <rPh sb="2" eb="4">
      <t>ケイタイ</t>
    </rPh>
    <rPh sb="5" eb="7">
      <t>クブン</t>
    </rPh>
    <phoneticPr fontId="10"/>
  </si>
  <si>
    <t>勤務時間帯</t>
    <rPh sb="0" eb="2">
      <t>キンム</t>
    </rPh>
    <rPh sb="2" eb="4">
      <t>ジカン</t>
    </rPh>
    <rPh sb="4" eb="5">
      <t>オビ</t>
    </rPh>
    <phoneticPr fontId="10"/>
  </si>
  <si>
    <t>昼間</t>
    <rPh sb="0" eb="2">
      <t>ヒルマ</t>
    </rPh>
    <phoneticPr fontId="10"/>
  </si>
  <si>
    <t>夜間</t>
    <rPh sb="0" eb="2">
      <t>ヤカン</t>
    </rPh>
    <phoneticPr fontId="10"/>
  </si>
  <si>
    <t>合計</t>
    <rPh sb="0" eb="2">
      <t>ゴウケイ</t>
    </rPh>
    <phoneticPr fontId="10"/>
  </si>
  <si>
    <t>常勤の1日の勤務時間数</t>
    <rPh sb="0" eb="2">
      <t>ジョウキン</t>
    </rPh>
    <rPh sb="4" eb="5">
      <t>ニチ</t>
    </rPh>
    <rPh sb="6" eb="8">
      <t>キンム</t>
    </rPh>
    <rPh sb="8" eb="10">
      <t>ジカン</t>
    </rPh>
    <rPh sb="10" eb="11">
      <t>カズ</t>
    </rPh>
    <phoneticPr fontId="10"/>
  </si>
  <si>
    <t>Ａ：常勤で専従</t>
    <rPh sb="2" eb="4">
      <t>ジョウキン</t>
    </rPh>
    <rPh sb="5" eb="7">
      <t>センジュウ</t>
    </rPh>
    <phoneticPr fontId="10"/>
  </si>
  <si>
    <t>①</t>
  </si>
  <si>
    <t>:</t>
  </si>
  <si>
    <t>～</t>
  </si>
  <si>
    <t>Ｂ：常勤で兼務</t>
    <rPh sb="2" eb="4">
      <t>ジョウキン</t>
    </rPh>
    <rPh sb="5" eb="7">
      <t>ケンム</t>
    </rPh>
    <phoneticPr fontId="10"/>
  </si>
  <si>
    <t>②</t>
  </si>
  <si>
    <t>Ｃ：非常勤で専従</t>
    <rPh sb="2" eb="5">
      <t>ヒジョウキン</t>
    </rPh>
    <rPh sb="6" eb="8">
      <t>センジュウ</t>
    </rPh>
    <phoneticPr fontId="10"/>
  </si>
  <si>
    <t>③</t>
  </si>
  <si>
    <t>日中の時間帯</t>
    <rPh sb="0" eb="2">
      <t>ニッチュウ</t>
    </rPh>
    <rPh sb="3" eb="5">
      <t>ジカン</t>
    </rPh>
    <rPh sb="5" eb="6">
      <t>タイ</t>
    </rPh>
    <phoneticPr fontId="10"/>
  </si>
  <si>
    <t>午前　　時～午後　　時</t>
    <rPh sb="0" eb="2">
      <t>ゴゼン</t>
    </rPh>
    <rPh sb="4" eb="5">
      <t>ジ</t>
    </rPh>
    <rPh sb="6" eb="8">
      <t>ゴゴ</t>
    </rPh>
    <rPh sb="10" eb="11">
      <t>ジ</t>
    </rPh>
    <phoneticPr fontId="10"/>
  </si>
  <si>
    <t>Ｄ：非常勤で兼務</t>
    <rPh sb="2" eb="5">
      <t>ヒジョウキン</t>
    </rPh>
    <rPh sb="6" eb="8">
      <t>ケンム</t>
    </rPh>
    <phoneticPr fontId="10"/>
  </si>
  <si>
    <t>④</t>
  </si>
  <si>
    <t>⑤</t>
  </si>
  <si>
    <t>介護従事者の常勤換算後の人数</t>
    <rPh sb="0" eb="2">
      <t>カイゴ</t>
    </rPh>
    <rPh sb="2" eb="5">
      <t>ジュウジシャ</t>
    </rPh>
    <rPh sb="6" eb="8">
      <t>ジョウキン</t>
    </rPh>
    <rPh sb="8" eb="10">
      <t>カンサン</t>
    </rPh>
    <rPh sb="10" eb="11">
      <t>ゴ</t>
    </rPh>
    <rPh sb="12" eb="14">
      <t>ニンズウ</t>
    </rPh>
    <phoneticPr fontId="10"/>
  </si>
  <si>
    <t>指定又は変更年月日</t>
    <rPh sb="0" eb="2">
      <t>シテイ</t>
    </rPh>
    <rPh sb="2" eb="3">
      <t>マタ</t>
    </rPh>
    <rPh sb="4" eb="6">
      <t>ヘンコウ</t>
    </rPh>
    <rPh sb="6" eb="9">
      <t>ネンガッピ</t>
    </rPh>
    <phoneticPr fontId="10"/>
  </si>
  <si>
    <t>⑥</t>
  </si>
  <si>
    <t>⑦</t>
  </si>
  <si>
    <t>⑧</t>
  </si>
  <si>
    <t>⑨</t>
  </si>
  <si>
    <t>:</t>
    <phoneticPr fontId="10"/>
  </si>
  <si>
    <t>⑩</t>
  </si>
  <si>
    <t>注意事項</t>
    <rPh sb="0" eb="2">
      <t>チュウイ</t>
    </rPh>
    <rPh sb="2" eb="4">
      <t>ジコウ</t>
    </rPh>
    <phoneticPr fontId="10"/>
  </si>
  <si>
    <t>事業に係る従業員全員（管理者を含む）について、4週間分の勤務時間帯パターン（①～⑩）を記入してください。</t>
    <rPh sb="0" eb="2">
      <t>ジギョウ</t>
    </rPh>
    <rPh sb="3" eb="4">
      <t>カカ</t>
    </rPh>
    <rPh sb="5" eb="8">
      <t>ジュウギョウイン</t>
    </rPh>
    <rPh sb="8" eb="10">
      <t>ゼンイン</t>
    </rPh>
    <rPh sb="11" eb="14">
      <t>カンリシャ</t>
    </rPh>
    <rPh sb="15" eb="16">
      <t>フク</t>
    </rPh>
    <rPh sb="24" eb="26">
      <t>シュウカン</t>
    </rPh>
    <rPh sb="26" eb="27">
      <t>フン</t>
    </rPh>
    <rPh sb="28" eb="30">
      <t>キンム</t>
    </rPh>
    <rPh sb="30" eb="32">
      <t>ジカン</t>
    </rPh>
    <rPh sb="32" eb="33">
      <t>オビ</t>
    </rPh>
    <rPh sb="43" eb="45">
      <t>キニュウ</t>
    </rPh>
    <phoneticPr fontId="10"/>
  </si>
  <si>
    <t>「常勤換算後の人数」については、職種ごとに「週平均の勤務時間」をすべて足し、常勤の従業者が週に勤務すべき時間数（例：40時間）で割って算出してください。</t>
    <rPh sb="16" eb="18">
      <t>ショクシュ</t>
    </rPh>
    <rPh sb="22" eb="25">
      <t>シュウヘイキン</t>
    </rPh>
    <rPh sb="26" eb="28">
      <t>キンム</t>
    </rPh>
    <rPh sb="28" eb="30">
      <t>ジカン</t>
    </rPh>
    <rPh sb="35" eb="36">
      <t>タ</t>
    </rPh>
    <rPh sb="38" eb="40">
      <t>ジョウキン</t>
    </rPh>
    <rPh sb="41" eb="44">
      <t>ジュウギョウシャ</t>
    </rPh>
    <rPh sb="45" eb="46">
      <t>シュウ</t>
    </rPh>
    <rPh sb="47" eb="49">
      <t>キンム</t>
    </rPh>
    <rPh sb="52" eb="55">
      <t>ジカンスウ</t>
    </rPh>
    <rPh sb="56" eb="57">
      <t>レイ</t>
    </rPh>
    <rPh sb="60" eb="62">
      <t>ジカン</t>
    </rPh>
    <rPh sb="64" eb="65">
      <t>ワ</t>
    </rPh>
    <rPh sb="67" eb="69">
      <t>サンシュツ</t>
    </rPh>
    <phoneticPr fontId="10"/>
  </si>
  <si>
    <t>「常勤換算後の人数」の算出にあたっては、小数点以下第2位を切り捨ててください。</t>
    <rPh sb="1" eb="3">
      <t>ジョウキン</t>
    </rPh>
    <rPh sb="3" eb="5">
      <t>カンサン</t>
    </rPh>
    <rPh sb="5" eb="6">
      <t>アト</t>
    </rPh>
    <rPh sb="7" eb="9">
      <t>ニンズ</t>
    </rPh>
    <rPh sb="11" eb="13">
      <t>サンシュツ</t>
    </rPh>
    <rPh sb="20" eb="23">
      <t>ショウスウテン</t>
    </rPh>
    <rPh sb="23" eb="25">
      <t>イカ</t>
    </rPh>
    <rPh sb="25" eb="26">
      <t>ダイ</t>
    </rPh>
    <rPh sb="27" eb="28">
      <t>イ</t>
    </rPh>
    <rPh sb="29" eb="30">
      <t>キ</t>
    </rPh>
    <rPh sb="31" eb="32">
      <t>ス</t>
    </rPh>
    <phoneticPr fontId="10"/>
  </si>
  <si>
    <t>停電時の情報入手方法について、確認しているか。</t>
    <phoneticPr fontId="29"/>
  </si>
  <si>
    <t>　　年　　月　　日</t>
    <rPh sb="2" eb="3">
      <t>ネン</t>
    </rPh>
    <rPh sb="5" eb="6">
      <t>ツキ</t>
    </rPh>
    <rPh sb="8" eb="9">
      <t>ヒ</t>
    </rPh>
    <phoneticPr fontId="10"/>
  </si>
  <si>
    <t>実施年月日：　　　　年　　月　　日</t>
    <rPh sb="0" eb="2">
      <t>ジッシ</t>
    </rPh>
    <rPh sb="2" eb="3">
      <t>ネン</t>
    </rPh>
    <rPh sb="3" eb="5">
      <t>ツキヒ</t>
    </rPh>
    <rPh sb="10" eb="11">
      <t>ネン</t>
    </rPh>
    <rPh sb="13" eb="14">
      <t>ツキ</t>
    </rPh>
    <rPh sb="16" eb="17">
      <t>ヒ</t>
    </rPh>
    <phoneticPr fontId="10"/>
  </si>
  <si>
    <t>　　　　年　　月　　日</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</si>
</sst>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_);[Red]\(0.0\)"/>
    <numFmt numFmtId="177" formatCode="#,##0&quot;人&quot;"/>
    <numFmt numFmtId="178" formatCode="#,##0&quot;㎡&quot;"/>
    <numFmt numFmtId="179" formatCode="0_ "/>
    <numFmt numFmtId="180" formatCode="0.0_ "/>
    <numFmt numFmtId="181" formatCode="0.00_ "/>
    <numFmt numFmtId="182" formatCode="[$-411]ggge&quot;年&quot;m&quot;月分&quot;;@"/>
    <numFmt numFmtId="183" formatCode="&quot;第&quot;0&quot;週&quot;"/>
    <numFmt numFmtId="184" formatCode="d"/>
    <numFmt numFmtId="185" formatCode="aaa"/>
    <numFmt numFmtId="186" formatCode="[$-411]ggge&quot;年&quot;m&quot;月&quot;d&quot;日&quot;;@"/>
  </numFmts>
  <fonts count="42">
    <font>
      <sz val="10.5"/>
      <name val="ＭＳ 明朝"/>
      <family val="1"/>
      <charset val="128"/>
    </font>
    <font>
      <b/>
      <sz val="10.5"/>
      <name val="ＭＳ 明朝"/>
      <family val="1"/>
      <charset val="128"/>
    </font>
    <font>
      <sz val="10.5"/>
      <name val="ＭＳ 明朝"/>
      <family val="1"/>
      <charset val="128"/>
    </font>
    <font>
      <sz val="10.5"/>
      <color indexed="8"/>
      <name val="ＭＳ 明朝"/>
      <family val="1"/>
      <charset val="128"/>
    </font>
    <font>
      <u/>
      <sz val="10.5"/>
      <color indexed="8"/>
      <name val="ＭＳ 明朝"/>
      <family val="1"/>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sz val="11"/>
      <name val="ＭＳ ゴシック"/>
      <family val="3"/>
      <charset val="128"/>
    </font>
    <font>
      <sz val="6"/>
      <name val="ＭＳ 明朝"/>
      <family val="1"/>
      <charset val="128"/>
    </font>
    <font>
      <u/>
      <sz val="11"/>
      <color indexed="12"/>
      <name val="ＭＳ Ｐゴシック"/>
      <family val="3"/>
      <charset val="128"/>
    </font>
    <font>
      <sz val="10.5"/>
      <color indexed="64"/>
      <name val="ＭＳ 明朝"/>
      <family val="1"/>
      <charset val="128"/>
    </font>
    <font>
      <sz val="9"/>
      <name val="ＭＳ 明朝"/>
      <family val="1"/>
      <charset val="128"/>
    </font>
    <font>
      <sz val="10"/>
      <name val="ＭＳ 明朝"/>
      <family val="1"/>
      <charset val="128"/>
    </font>
    <font>
      <sz val="10"/>
      <color indexed="8"/>
      <name val="ＭＳ 明朝"/>
      <family val="1"/>
      <charset val="128"/>
    </font>
    <font>
      <sz val="8"/>
      <color indexed="8"/>
      <name val="ＭＳ 明朝"/>
      <family val="1"/>
      <charset val="128"/>
    </font>
    <font>
      <sz val="11"/>
      <color indexed="8"/>
      <name val="ＭＳ ゴシック"/>
      <family val="3"/>
      <charset val="128"/>
    </font>
    <font>
      <sz val="14"/>
      <name val="ＭＳ ゴシック"/>
      <family val="3"/>
      <charset val="128"/>
    </font>
    <font>
      <u/>
      <sz val="10.5"/>
      <name val="ＭＳ 明朝"/>
      <family val="1"/>
      <charset val="128"/>
    </font>
    <font>
      <b/>
      <sz val="9"/>
      <color indexed="8"/>
      <name val="ＭＳ 明朝"/>
      <family val="1"/>
      <charset val="128"/>
    </font>
    <font>
      <sz val="10.5"/>
      <name val="ＭＳ ゴシック"/>
      <family val="3"/>
      <charset val="128"/>
    </font>
    <font>
      <sz val="11"/>
      <name val="ＭＳ 明朝"/>
      <family val="1"/>
      <charset val="128"/>
    </font>
    <font>
      <sz val="10.5"/>
      <color indexed="9"/>
      <name val="ＭＳ 明朝"/>
      <family val="1"/>
      <charset val="128"/>
    </font>
    <font>
      <sz val="10.5"/>
      <color indexed="10"/>
      <name val="ＭＳ 明朝"/>
      <family val="1"/>
      <charset val="128"/>
    </font>
    <font>
      <sz val="8"/>
      <name val="ＭＳ 明朝"/>
      <family val="1"/>
      <charset val="128"/>
    </font>
    <font>
      <sz val="10"/>
      <color indexed="10"/>
      <name val="ＭＳ 明朝"/>
      <family val="1"/>
      <charset val="128"/>
    </font>
    <font>
      <sz val="11"/>
      <color indexed="8"/>
      <name val="ＭＳ 明朝"/>
      <family val="1"/>
      <charset val="128"/>
    </font>
    <font>
      <strike/>
      <sz val="11"/>
      <name val="ＭＳ ゴシック"/>
      <family val="3"/>
      <charset val="128"/>
    </font>
    <font>
      <sz val="6"/>
      <name val="ＭＳ Ｐゴシック"/>
      <family val="3"/>
      <charset val="128"/>
    </font>
    <font>
      <sz val="10.5"/>
      <color indexed="8"/>
      <name val="Century"/>
      <family val="1"/>
    </font>
    <font>
      <b/>
      <sz val="12"/>
      <name val="ＭＳ ゴシック"/>
      <family val="3"/>
      <charset val="128"/>
    </font>
    <font>
      <sz val="9"/>
      <color indexed="81"/>
      <name val="MS P ゴシック"/>
      <family val="3"/>
      <charset val="128"/>
    </font>
    <font>
      <sz val="11"/>
      <color theme="1"/>
      <name val="ＭＳ Ｐゴシック"/>
      <family val="3"/>
      <charset val="128"/>
      <scheme val="minor"/>
    </font>
    <font>
      <sz val="11"/>
      <name val="ＭＳ Ｐゴシック"/>
      <family val="3"/>
      <charset val="128"/>
      <scheme val="minor"/>
    </font>
    <font>
      <sz val="11"/>
      <color theme="1"/>
      <name val="ＭＳ 明朝"/>
      <family val="1"/>
      <charset val="128"/>
    </font>
    <font>
      <sz val="11"/>
      <color theme="1"/>
      <name val="ＭＳ ゴシック"/>
      <family val="3"/>
      <charset val="128"/>
    </font>
    <font>
      <strike/>
      <sz val="11"/>
      <color theme="1"/>
      <name val="ＭＳ ゴシック"/>
      <family val="3"/>
      <charset val="128"/>
    </font>
    <font>
      <b/>
      <sz val="14"/>
      <name val="ＭＳ Ｐゴシック"/>
      <family val="3"/>
      <charset val="128"/>
      <scheme val="minor"/>
    </font>
    <font>
      <sz val="10.5"/>
      <color theme="1"/>
      <name val="ＭＳ 明朝"/>
      <family val="1"/>
      <charset val="128"/>
    </font>
    <font>
      <sz val="12"/>
      <color theme="1"/>
      <name val="ＭＳ 明朝"/>
      <family val="1"/>
      <charset val="128"/>
    </font>
    <font>
      <sz val="14"/>
      <color theme="1"/>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1"/>
        <bgColor indexed="64"/>
      </patternFill>
    </fill>
    <fill>
      <patternFill patternType="solid">
        <fgColor theme="4" tint="0.59996337778862885"/>
        <bgColor indexed="64"/>
      </patternFill>
    </fill>
  </fills>
  <borders count="101">
    <border>
      <left/>
      <right/>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
      <left style="thin">
        <color indexed="64"/>
      </left>
      <right/>
      <top style="dotted">
        <color indexed="64"/>
      </top>
      <bottom style="dotted">
        <color indexed="64"/>
      </bottom>
      <diagonal/>
    </border>
    <border>
      <left style="hair">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bottom style="thin">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dotted">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medium">
        <color indexed="64"/>
      </right>
      <top style="hair">
        <color indexed="64"/>
      </top>
      <bottom/>
      <diagonal/>
    </border>
    <border>
      <left style="hair">
        <color indexed="64"/>
      </left>
      <right style="medium">
        <color indexed="64"/>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right style="hair">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dotted">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s>
  <cellStyleXfs count="5">
    <xf numFmtId="0" fontId="0" fillId="0" borderId="0"/>
    <xf numFmtId="0" fontId="33" fillId="0" borderId="0">
      <alignment vertical="center"/>
    </xf>
    <xf numFmtId="0" fontId="5" fillId="0" borderId="0">
      <alignment vertical="center"/>
    </xf>
    <xf numFmtId="0" fontId="5" fillId="0" borderId="0">
      <alignment vertical="center"/>
    </xf>
    <xf numFmtId="0" fontId="5" fillId="0" borderId="0">
      <alignment vertical="center"/>
    </xf>
  </cellStyleXfs>
  <cellXfs count="598">
    <xf numFmtId="0" fontId="0" fillId="0" borderId="0" xfId="0"/>
    <xf numFmtId="0" fontId="0" fillId="0" borderId="0"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3" fillId="0" borderId="4" xfId="0" applyFont="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3" fillId="0" borderId="3"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 fillId="0" borderId="10" xfId="0" applyFont="1" applyBorder="1" applyAlignment="1">
      <alignment vertical="center"/>
    </xf>
    <xf numFmtId="0" fontId="3" fillId="0" borderId="1" xfId="0" applyFont="1" applyBorder="1" applyAlignment="1">
      <alignment vertical="center"/>
    </xf>
    <xf numFmtId="0" fontId="0" fillId="0" borderId="1" xfId="0" applyBorder="1" applyAlignment="1">
      <alignment horizontal="left" vertical="center"/>
    </xf>
    <xf numFmtId="0" fontId="0" fillId="0" borderId="11" xfId="0" applyBorder="1" applyAlignment="1">
      <alignment vertical="center"/>
    </xf>
    <xf numFmtId="0" fontId="0" fillId="0" borderId="12" xfId="0" applyBorder="1" applyAlignment="1">
      <alignment vertical="center"/>
    </xf>
    <xf numFmtId="0" fontId="0" fillId="0" borderId="6" xfId="0" applyBorder="1" applyAlignment="1">
      <alignment horizontal="center" vertical="center"/>
    </xf>
    <xf numFmtId="0" fontId="0" fillId="0" borderId="13" xfId="0" applyBorder="1" applyAlignment="1">
      <alignment horizontal="center" vertical="center"/>
    </xf>
    <xf numFmtId="0" fontId="3" fillId="0" borderId="0" xfId="0" applyFont="1" applyFill="1" applyBorder="1" applyAlignment="1">
      <alignment vertical="center" wrapText="1"/>
    </xf>
    <xf numFmtId="0" fontId="3" fillId="0" borderId="14" xfId="0" applyFont="1" applyFill="1" applyBorder="1" applyAlignment="1">
      <alignment vertical="center" wrapText="1"/>
    </xf>
    <xf numFmtId="0" fontId="3" fillId="0" borderId="0" xfId="0" applyFont="1" applyFill="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0" xfId="0" applyFill="1" applyAlignment="1">
      <alignment vertical="center"/>
    </xf>
    <xf numFmtId="0" fontId="0" fillId="0" borderId="1" xfId="0" applyFill="1" applyBorder="1" applyAlignment="1">
      <alignment vertical="center"/>
    </xf>
    <xf numFmtId="0" fontId="0" fillId="0" borderId="0" xfId="0" applyFill="1" applyBorder="1" applyAlignment="1">
      <alignment vertical="center"/>
    </xf>
    <xf numFmtId="0" fontId="0" fillId="0" borderId="14" xfId="0" applyFill="1" applyBorder="1" applyAlignment="1">
      <alignment vertical="center"/>
    </xf>
    <xf numFmtId="0" fontId="0" fillId="0" borderId="0" xfId="0" applyAlignment="1">
      <alignment vertical="center"/>
    </xf>
    <xf numFmtId="0" fontId="2" fillId="0" borderId="15" xfId="0" applyFont="1" applyBorder="1" applyAlignment="1">
      <alignment vertical="center" wrapText="1"/>
    </xf>
    <xf numFmtId="0" fontId="0" fillId="0" borderId="0" xfId="0"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vertical="center"/>
    </xf>
    <xf numFmtId="0" fontId="0" fillId="0" borderId="10" xfId="0" applyBorder="1" applyAlignment="1">
      <alignment vertical="center"/>
    </xf>
    <xf numFmtId="0" fontId="0" fillId="0" borderId="13" xfId="0" applyBorder="1" applyAlignment="1">
      <alignment vertical="center"/>
    </xf>
    <xf numFmtId="0" fontId="0" fillId="2" borderId="4" xfId="0" applyFill="1" applyBorder="1" applyAlignment="1">
      <alignment vertical="center"/>
    </xf>
    <xf numFmtId="0" fontId="0" fillId="2" borderId="5" xfId="0" applyFill="1" applyBorder="1" applyAlignment="1">
      <alignment vertical="center"/>
    </xf>
    <xf numFmtId="0" fontId="0" fillId="2" borderId="3" xfId="0" applyFill="1" applyBorder="1" applyAlignment="1">
      <alignment vertical="center"/>
    </xf>
    <xf numFmtId="0" fontId="0" fillId="2" borderId="10" xfId="0" applyFill="1" applyBorder="1" applyAlignment="1">
      <alignment vertical="center"/>
    </xf>
    <xf numFmtId="0" fontId="0" fillId="2" borderId="6" xfId="0" applyFill="1" applyBorder="1" applyAlignment="1">
      <alignment vertical="center"/>
    </xf>
    <xf numFmtId="0" fontId="0" fillId="2" borderId="2" xfId="0" applyFill="1" applyBorder="1" applyAlignment="1">
      <alignment vertical="center"/>
    </xf>
    <xf numFmtId="0" fontId="0" fillId="2" borderId="11" xfId="0" applyFill="1" applyBorder="1" applyAlignment="1">
      <alignment vertical="center"/>
    </xf>
    <xf numFmtId="0" fontId="0" fillId="0" borderId="11" xfId="0" applyBorder="1" applyAlignment="1">
      <alignment horizontal="left" vertical="center"/>
    </xf>
    <xf numFmtId="0" fontId="0" fillId="0" borderId="11" xfId="0" applyBorder="1" applyAlignment="1">
      <alignment horizontal="right" vertical="center"/>
    </xf>
    <xf numFmtId="0" fontId="0" fillId="0" borderId="2" xfId="0" applyBorder="1" applyAlignment="1">
      <alignment horizontal="right" vertical="center"/>
    </xf>
    <xf numFmtId="0" fontId="18" fillId="0" borderId="0" xfId="0" applyFont="1" applyBorder="1" applyAlignment="1">
      <alignment vertical="center"/>
    </xf>
    <xf numFmtId="0" fontId="8" fillId="0" borderId="0" xfId="0" applyFont="1" applyBorder="1" applyAlignment="1">
      <alignment vertical="center"/>
    </xf>
    <xf numFmtId="0" fontId="9" fillId="0" borderId="0" xfId="0" applyFont="1" applyBorder="1" applyAlignment="1">
      <alignment vertical="center"/>
    </xf>
    <xf numFmtId="0" fontId="0" fillId="0" borderId="13" xfId="0" applyBorder="1" applyAlignment="1">
      <alignment horizontal="left" vertical="center"/>
    </xf>
    <xf numFmtId="0" fontId="17" fillId="0" borderId="0" xfId="0" applyFont="1" applyAlignment="1">
      <alignment vertical="center"/>
    </xf>
    <xf numFmtId="0" fontId="3" fillId="0" borderId="0" xfId="0" applyFont="1" applyFill="1" applyAlignment="1">
      <alignment vertical="center"/>
    </xf>
    <xf numFmtId="0" fontId="14" fillId="0" borderId="0" xfId="0" applyFont="1" applyFill="1" applyBorder="1" applyAlignment="1">
      <alignment horizontal="right" vertical="center"/>
    </xf>
    <xf numFmtId="0" fontId="15" fillId="0" borderId="0" xfId="0" applyFont="1" applyFill="1" applyBorder="1" applyAlignment="1">
      <alignment horizontal="right" vertical="center"/>
    </xf>
    <xf numFmtId="0" fontId="0" fillId="0" borderId="10" xfId="0" applyFill="1" applyBorder="1" applyAlignment="1">
      <alignment vertical="center"/>
    </xf>
    <xf numFmtId="0" fontId="0" fillId="0" borderId="6" xfId="0" applyFill="1" applyBorder="1" applyAlignment="1">
      <alignment vertical="center"/>
    </xf>
    <xf numFmtId="0" fontId="0" fillId="0" borderId="13" xfId="0" applyFill="1" applyBorder="1" applyAlignment="1">
      <alignment vertical="center"/>
    </xf>
    <xf numFmtId="0" fontId="24" fillId="0" borderId="1" xfId="0" applyFont="1" applyFill="1" applyBorder="1" applyAlignment="1">
      <alignment vertical="center"/>
    </xf>
    <xf numFmtId="0" fontId="3" fillId="0" borderId="0" xfId="0" applyFont="1" applyAlignment="1">
      <alignment vertical="center"/>
    </xf>
    <xf numFmtId="0" fontId="14" fillId="0" borderId="2" xfId="0" applyFont="1" applyBorder="1" applyAlignment="1">
      <alignment vertical="center"/>
    </xf>
    <xf numFmtId="0" fontId="3" fillId="0" borderId="16" xfId="0" applyFont="1" applyBorder="1" applyAlignment="1">
      <alignment vertical="center"/>
    </xf>
    <xf numFmtId="0" fontId="16" fillId="0" borderId="2" xfId="0" applyFont="1" applyBorder="1" applyAlignment="1">
      <alignment horizontal="left" vertical="center"/>
    </xf>
    <xf numFmtId="0" fontId="0" fillId="0" borderId="17" xfId="0" applyBorder="1" applyAlignment="1">
      <alignment vertical="center"/>
    </xf>
    <xf numFmtId="0" fontId="0" fillId="0" borderId="16" xfId="0" applyBorder="1" applyAlignment="1">
      <alignment vertical="center"/>
    </xf>
    <xf numFmtId="0" fontId="3" fillId="0" borderId="13" xfId="0" applyFont="1" applyBorder="1" applyAlignment="1">
      <alignment vertical="center"/>
    </xf>
    <xf numFmtId="0" fontId="3" fillId="0" borderId="18" xfId="0" applyFont="1"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3" fillId="0" borderId="20" xfId="0" applyFont="1" applyBorder="1" applyAlignment="1">
      <alignment vertical="center"/>
    </xf>
    <xf numFmtId="0" fontId="0" fillId="0" borderId="18" xfId="0" applyBorder="1" applyAlignment="1">
      <alignment vertical="center"/>
    </xf>
    <xf numFmtId="0" fontId="0" fillId="0" borderId="0" xfId="0" applyBorder="1" applyAlignment="1">
      <alignment horizontal="left" vertical="center"/>
    </xf>
    <xf numFmtId="0" fontId="4" fillId="0" borderId="1" xfId="0" applyFont="1" applyBorder="1" applyAlignment="1">
      <alignment vertical="center"/>
    </xf>
    <xf numFmtId="0" fontId="19" fillId="0" borderId="0" xfId="0" applyFont="1" applyBorder="1" applyAlignment="1">
      <alignment vertical="center"/>
    </xf>
    <xf numFmtId="0" fontId="9" fillId="0" borderId="0" xfId="0" applyFont="1" applyAlignment="1">
      <alignment vertical="center"/>
    </xf>
    <xf numFmtId="0" fontId="21" fillId="0" borderId="0" xfId="0" applyFont="1" applyAlignment="1">
      <alignment vertical="center"/>
    </xf>
    <xf numFmtId="0" fontId="0" fillId="0" borderId="22" xfId="0" applyBorder="1" applyAlignment="1">
      <alignment vertical="center"/>
    </xf>
    <xf numFmtId="0" fontId="14" fillId="0" borderId="10" xfId="0" applyFont="1" applyBorder="1" applyAlignment="1">
      <alignment vertical="center"/>
    </xf>
    <xf numFmtId="0" fontId="14" fillId="0" borderId="6" xfId="0" applyFont="1" applyBorder="1" applyAlignment="1">
      <alignment vertical="center"/>
    </xf>
    <xf numFmtId="0" fontId="14" fillId="0" borderId="13" xfId="0" applyFont="1" applyBorder="1" applyAlignment="1">
      <alignment vertical="center"/>
    </xf>
    <xf numFmtId="0" fontId="14" fillId="0" borderId="1" xfId="0" applyFont="1" applyBorder="1" applyAlignment="1">
      <alignment vertical="center"/>
    </xf>
    <xf numFmtId="0" fontId="14" fillId="0" borderId="0" xfId="0" applyFont="1" applyBorder="1" applyAlignment="1">
      <alignment vertical="center"/>
    </xf>
    <xf numFmtId="0" fontId="14" fillId="0" borderId="14" xfId="0" applyFont="1" applyBorder="1" applyAlignment="1">
      <alignment vertical="center"/>
    </xf>
    <xf numFmtId="0" fontId="3" fillId="0" borderId="0" xfId="0" applyFont="1" applyBorder="1" applyAlignment="1">
      <alignment vertical="center"/>
    </xf>
    <xf numFmtId="0" fontId="19" fillId="0" borderId="0" xfId="0" applyFont="1" applyAlignment="1">
      <alignment vertical="center"/>
    </xf>
    <xf numFmtId="0" fontId="19" fillId="0" borderId="6" xfId="0" applyFont="1" applyBorder="1" applyAlignment="1">
      <alignment vertical="center"/>
    </xf>
    <xf numFmtId="0" fontId="19" fillId="0" borderId="11" xfId="0" applyFont="1" applyBorder="1" applyAlignment="1">
      <alignment vertical="center"/>
    </xf>
    <xf numFmtId="0" fontId="2" fillId="0" borderId="0" xfId="0" applyFont="1" applyAlignment="1">
      <alignment vertical="center"/>
    </xf>
    <xf numFmtId="0" fontId="3" fillId="0" borderId="2" xfId="0" applyFont="1" applyBorder="1" applyAlignment="1">
      <alignment vertical="center"/>
    </xf>
    <xf numFmtId="0" fontId="0" fillId="2" borderId="0" xfId="0" applyFill="1" applyBorder="1" applyAlignment="1">
      <alignment vertical="center"/>
    </xf>
    <xf numFmtId="0" fontId="0" fillId="2" borderId="0" xfId="0" applyFill="1" applyAlignment="1">
      <alignment vertical="center"/>
    </xf>
    <xf numFmtId="0" fontId="0" fillId="2" borderId="0" xfId="0" applyFill="1" applyBorder="1" applyAlignment="1">
      <alignment vertical="center" wrapText="1"/>
    </xf>
    <xf numFmtId="0" fontId="0" fillId="2" borderId="1" xfId="0" applyFill="1" applyBorder="1" applyAlignment="1">
      <alignment vertical="center"/>
    </xf>
    <xf numFmtId="0" fontId="0" fillId="2" borderId="14" xfId="0" applyFill="1" applyBorder="1" applyAlignment="1">
      <alignment vertical="center"/>
    </xf>
    <xf numFmtId="0" fontId="23" fillId="2" borderId="0" xfId="0" applyFont="1" applyFill="1" applyBorder="1" applyAlignment="1">
      <alignment vertical="center" wrapText="1"/>
    </xf>
    <xf numFmtId="0" fontId="0" fillId="2" borderId="12" xfId="0" applyFill="1" applyBorder="1" applyAlignment="1">
      <alignment vertical="center"/>
    </xf>
    <xf numFmtId="0" fontId="0" fillId="2" borderId="13" xfId="0" applyFill="1" applyBorder="1" applyAlignment="1">
      <alignment vertical="center"/>
    </xf>
    <xf numFmtId="0" fontId="9" fillId="2" borderId="0" xfId="0" applyFont="1" applyFill="1" applyBorder="1" applyAlignment="1">
      <alignment vertical="center"/>
    </xf>
    <xf numFmtId="0" fontId="0" fillId="2" borderId="0" xfId="0" applyFill="1" applyBorder="1" applyAlignment="1">
      <alignment horizontal="center" vertical="center"/>
    </xf>
    <xf numFmtId="0" fontId="14" fillId="2" borderId="0" xfId="0" applyFont="1" applyFill="1" applyBorder="1" applyAlignment="1">
      <alignment vertical="center"/>
    </xf>
    <xf numFmtId="0" fontId="3" fillId="2" borderId="1" xfId="0" applyFont="1" applyFill="1" applyBorder="1" applyAlignment="1">
      <alignment vertical="center"/>
    </xf>
    <xf numFmtId="0" fontId="3" fillId="2" borderId="0" xfId="0" applyFont="1" applyFill="1" applyBorder="1" applyAlignment="1">
      <alignment vertical="center"/>
    </xf>
    <xf numFmtId="0" fontId="0" fillId="0" borderId="12" xfId="0" applyBorder="1" applyAlignment="1">
      <alignment horizontal="left" vertical="center"/>
    </xf>
    <xf numFmtId="0" fontId="0" fillId="0" borderId="14" xfId="0" applyBorder="1" applyAlignment="1">
      <alignment horizontal="left" vertical="center"/>
    </xf>
    <xf numFmtId="0" fontId="20" fillId="0" borderId="0" xfId="0" applyFont="1" applyFill="1" applyBorder="1" applyAlignment="1">
      <alignment vertical="center" wrapText="1"/>
    </xf>
    <xf numFmtId="0" fontId="0" fillId="0" borderId="0" xfId="0" applyFill="1" applyBorder="1" applyAlignment="1">
      <alignment horizontal="right" vertical="center"/>
    </xf>
    <xf numFmtId="0" fontId="26" fillId="0" borderId="0" xfId="0" applyFont="1" applyFill="1" applyBorder="1" applyAlignment="1">
      <alignment vertical="center" textRotation="255"/>
    </xf>
    <xf numFmtId="0" fontId="24" fillId="0" borderId="0" xfId="0" applyFont="1" applyFill="1" applyBorder="1" applyAlignment="1">
      <alignment vertical="center"/>
    </xf>
    <xf numFmtId="177" fontId="0" fillId="0" borderId="12" xfId="0" applyNumberFormat="1" applyBorder="1" applyAlignment="1">
      <alignment vertical="center"/>
    </xf>
    <xf numFmtId="0" fontId="0" fillId="0" borderId="21" xfId="0" applyFill="1" applyBorder="1" applyAlignment="1">
      <alignment vertical="center"/>
    </xf>
    <xf numFmtId="0" fontId="0" fillId="0" borderId="23" xfId="0" applyBorder="1" applyAlignment="1">
      <alignment vertical="center"/>
    </xf>
    <xf numFmtId="0" fontId="0" fillId="0" borderId="5" xfId="0" applyBorder="1" applyAlignment="1">
      <alignment horizontal="left" vertical="center"/>
    </xf>
    <xf numFmtId="0" fontId="0" fillId="0" borderId="3" xfId="0" applyBorder="1" applyAlignment="1">
      <alignment horizontal="left" vertical="center"/>
    </xf>
    <xf numFmtId="0" fontId="0" fillId="0" borderId="2" xfId="0" applyBorder="1" applyAlignment="1">
      <alignment vertical="top"/>
    </xf>
    <xf numFmtId="0" fontId="24" fillId="0" borderId="0" xfId="0" applyFont="1" applyBorder="1" applyAlignment="1">
      <alignment vertical="center"/>
    </xf>
    <xf numFmtId="0" fontId="21" fillId="2" borderId="0" xfId="0" applyFont="1" applyFill="1" applyBorder="1" applyAlignment="1">
      <alignment vertical="center"/>
    </xf>
    <xf numFmtId="0" fontId="0" fillId="0" borderId="5" xfId="0" applyBorder="1" applyAlignment="1">
      <alignment horizontal="right" vertical="center"/>
    </xf>
    <xf numFmtId="20" fontId="0" fillId="2" borderId="4" xfId="0" applyNumberFormat="1" applyFill="1" applyBorder="1" applyAlignment="1">
      <alignment vertical="center"/>
    </xf>
    <xf numFmtId="0" fontId="7" fillId="0" borderId="0" xfId="0" applyFont="1" applyAlignment="1">
      <alignment vertical="center"/>
    </xf>
    <xf numFmtId="0" fontId="8" fillId="3" borderId="15" xfId="0" applyFont="1" applyFill="1" applyBorder="1" applyAlignment="1">
      <alignment horizontal="center" vertical="center" wrapText="1"/>
    </xf>
    <xf numFmtId="0" fontId="7" fillId="3" borderId="15" xfId="0" applyFont="1" applyFill="1" applyBorder="1" applyAlignment="1">
      <alignment vertical="center"/>
    </xf>
    <xf numFmtId="0" fontId="8" fillId="0" borderId="0" xfId="0" applyFont="1" applyAlignment="1">
      <alignment vertical="center"/>
    </xf>
    <xf numFmtId="0" fontId="7" fillId="0" borderId="0" xfId="0" applyFont="1" applyAlignment="1">
      <alignment vertical="center" wrapText="1"/>
    </xf>
    <xf numFmtId="0" fontId="7" fillId="0" borderId="0" xfId="0" applyFont="1" applyAlignment="1">
      <alignment horizontal="center" vertical="center"/>
    </xf>
    <xf numFmtId="0" fontId="7" fillId="0" borderId="0" xfId="0" applyFont="1" applyAlignment="1">
      <alignment horizontal="left" vertical="center" shrinkToFit="1"/>
    </xf>
    <xf numFmtId="0" fontId="0" fillId="0" borderId="1" xfId="0" applyFont="1" applyFill="1" applyBorder="1" applyAlignment="1">
      <alignment vertical="center"/>
    </xf>
    <xf numFmtId="0" fontId="0" fillId="0" borderId="1" xfId="0" applyFont="1" applyFill="1" applyBorder="1" applyAlignment="1">
      <alignment horizontal="center" vertical="center"/>
    </xf>
    <xf numFmtId="0" fontId="0" fillId="0" borderId="2" xfId="0" applyFont="1" applyFill="1" applyBorder="1" applyAlignment="1">
      <alignment vertical="center"/>
    </xf>
    <xf numFmtId="0" fontId="0" fillId="0" borderId="0" xfId="0" applyFont="1" applyAlignment="1">
      <alignment vertical="center"/>
    </xf>
    <xf numFmtId="0" fontId="34" fillId="0" borderId="0" xfId="1" applyFont="1">
      <alignment vertical="center"/>
    </xf>
    <xf numFmtId="0" fontId="34" fillId="5" borderId="15" xfId="1" applyFont="1" applyFill="1" applyBorder="1" applyAlignment="1">
      <alignment horizontal="center" vertical="center" wrapText="1"/>
    </xf>
    <xf numFmtId="0" fontId="34" fillId="0" borderId="9" xfId="1" applyFont="1" applyBorder="1">
      <alignment vertical="center"/>
    </xf>
    <xf numFmtId="0" fontId="34" fillId="0" borderId="15" xfId="1" applyFont="1" applyBorder="1">
      <alignment vertical="center"/>
    </xf>
    <xf numFmtId="49" fontId="34" fillId="0" borderId="4" xfId="1" applyNumberFormat="1" applyFont="1" applyBorder="1" applyAlignment="1">
      <alignment horizontal="center" vertical="center"/>
    </xf>
    <xf numFmtId="0" fontId="34" fillId="0" borderId="3" xfId="1" applyFont="1" applyBorder="1" applyAlignment="1">
      <alignment vertical="center" wrapText="1"/>
    </xf>
    <xf numFmtId="0" fontId="34" fillId="0" borderId="4" xfId="1" applyFont="1" applyBorder="1" applyAlignment="1">
      <alignment horizontal="center" vertical="top"/>
    </xf>
    <xf numFmtId="0" fontId="34" fillId="0" borderId="3" xfId="1" applyFont="1" applyBorder="1" applyAlignment="1">
      <alignment vertical="top" wrapText="1"/>
    </xf>
    <xf numFmtId="0" fontId="34" fillId="0" borderId="24" xfId="1" applyFont="1" applyBorder="1" applyAlignment="1">
      <alignment horizontal="center" vertical="center"/>
    </xf>
    <xf numFmtId="0" fontId="34" fillId="0" borderId="25" xfId="1" applyFont="1" applyBorder="1">
      <alignment vertical="center"/>
    </xf>
    <xf numFmtId="0" fontId="34" fillId="0" borderId="22" xfId="1" applyFont="1" applyBorder="1">
      <alignment vertical="center"/>
    </xf>
    <xf numFmtId="0" fontId="34" fillId="0" borderId="4" xfId="1" applyFont="1" applyBorder="1">
      <alignment vertical="center"/>
    </xf>
    <xf numFmtId="0" fontId="34" fillId="0" borderId="8" xfId="1" applyFont="1" applyBorder="1">
      <alignment vertical="center"/>
    </xf>
    <xf numFmtId="0" fontId="34" fillId="0" borderId="15" xfId="1" applyFont="1" applyBorder="1" applyAlignment="1">
      <alignment vertical="center" wrapText="1"/>
    </xf>
    <xf numFmtId="0" fontId="35" fillId="0" borderId="0" xfId="0" applyFont="1" applyAlignment="1">
      <alignment horizontal="justify" vertical="center"/>
    </xf>
    <xf numFmtId="0" fontId="35" fillId="0" borderId="26" xfId="0" applyFont="1" applyBorder="1" applyAlignment="1">
      <alignment horizontal="justify" vertical="center" wrapText="1"/>
    </xf>
    <xf numFmtId="0" fontId="35" fillId="0" borderId="27" xfId="0" applyFont="1" applyBorder="1" applyAlignment="1">
      <alignment horizontal="justify" vertical="center" wrapText="1"/>
    </xf>
    <xf numFmtId="0" fontId="35" fillId="0" borderId="28" xfId="0" applyFont="1" applyBorder="1" applyAlignment="1">
      <alignment horizontal="justify" vertical="center" wrapText="1"/>
    </xf>
    <xf numFmtId="0" fontId="35" fillId="0" borderId="29" xfId="0" applyFont="1" applyBorder="1" applyAlignment="1">
      <alignment horizontal="justify" vertical="center" wrapText="1"/>
    </xf>
    <xf numFmtId="0" fontId="9" fillId="0" borderId="9" xfId="0" applyFont="1" applyFill="1" applyBorder="1" applyAlignment="1">
      <alignment horizontal="left" vertical="top" wrapText="1"/>
    </xf>
    <xf numFmtId="0" fontId="9" fillId="0" borderId="30" xfId="0" applyFont="1" applyFill="1" applyBorder="1" applyAlignment="1">
      <alignment horizontal="left" vertical="top" wrapText="1"/>
    </xf>
    <xf numFmtId="0" fontId="9" fillId="0" borderId="31" xfId="0" applyFont="1" applyFill="1" applyBorder="1" applyAlignment="1">
      <alignment horizontal="center" vertical="center"/>
    </xf>
    <xf numFmtId="0" fontId="9" fillId="0" borderId="32" xfId="0" applyFont="1" applyFill="1" applyBorder="1" applyAlignment="1">
      <alignment horizontal="left" vertical="center" wrapText="1"/>
    </xf>
    <xf numFmtId="0" fontId="9" fillId="0" borderId="30" xfId="0" applyFont="1" applyFill="1" applyBorder="1" applyAlignment="1">
      <alignment vertical="center"/>
    </xf>
    <xf numFmtId="0" fontId="9" fillId="0" borderId="9" xfId="0" applyFont="1" applyFill="1" applyBorder="1" applyAlignment="1">
      <alignment horizontal="left" vertical="top" wrapText="1" shrinkToFit="1"/>
    </xf>
    <xf numFmtId="0" fontId="9" fillId="0" borderId="33" xfId="0" applyFont="1" applyFill="1" applyBorder="1" applyAlignment="1">
      <alignment horizontal="left" vertical="top" wrapText="1"/>
    </xf>
    <xf numFmtId="0" fontId="9" fillId="0" borderId="34" xfId="0" applyFont="1" applyFill="1" applyBorder="1" applyAlignment="1">
      <alignment vertical="center" wrapText="1" shrinkToFit="1"/>
    </xf>
    <xf numFmtId="0" fontId="9" fillId="0" borderId="30" xfId="0" applyFont="1" applyFill="1" applyBorder="1" applyAlignment="1">
      <alignment vertical="center" wrapText="1"/>
    </xf>
    <xf numFmtId="0" fontId="9" fillId="0" borderId="22" xfId="0" applyFont="1" applyFill="1" applyBorder="1" applyAlignment="1">
      <alignment horizontal="left" vertical="top" wrapText="1" shrinkToFit="1"/>
    </xf>
    <xf numFmtId="0" fontId="9" fillId="0" borderId="18" xfId="0" applyFont="1" applyFill="1" applyBorder="1" applyAlignment="1">
      <alignment horizontal="left" vertical="top" wrapText="1"/>
    </xf>
    <xf numFmtId="0" fontId="9" fillId="0" borderId="35" xfId="0" applyFont="1" applyFill="1" applyBorder="1" applyAlignment="1">
      <alignment horizontal="center" vertical="center"/>
    </xf>
    <xf numFmtId="0" fontId="9" fillId="0" borderId="21" xfId="0" applyFont="1" applyFill="1" applyBorder="1" applyAlignment="1">
      <alignment vertical="center" wrapText="1" shrinkToFit="1"/>
    </xf>
    <xf numFmtId="0" fontId="9" fillId="0" borderId="23" xfId="0" applyFont="1" applyFill="1" applyBorder="1" applyAlignment="1">
      <alignment vertical="center" wrapText="1"/>
    </xf>
    <xf numFmtId="0" fontId="9" fillId="0" borderId="1" xfId="0" applyFont="1" applyFill="1" applyBorder="1" applyAlignment="1">
      <alignment horizontal="left" vertical="top" wrapText="1"/>
    </xf>
    <xf numFmtId="0" fontId="9" fillId="0" borderId="36" xfId="0" applyFont="1" applyFill="1" applyBorder="1" applyAlignment="1">
      <alignment horizontal="center" vertical="center"/>
    </xf>
    <xf numFmtId="0" fontId="9" fillId="0" borderId="0" xfId="0" applyFont="1" applyFill="1" applyBorder="1" applyAlignment="1">
      <alignment vertical="center" wrapText="1" shrinkToFit="1"/>
    </xf>
    <xf numFmtId="0" fontId="9" fillId="0" borderId="22" xfId="0" applyFont="1" applyFill="1" applyBorder="1" applyAlignment="1">
      <alignment vertical="center" wrapText="1"/>
    </xf>
    <xf numFmtId="0" fontId="9" fillId="0" borderId="10" xfId="0" applyFont="1" applyFill="1" applyBorder="1" applyAlignment="1">
      <alignment horizontal="left" vertical="top" wrapText="1"/>
    </xf>
    <xf numFmtId="0" fontId="9" fillId="0" borderId="37" xfId="0" applyFont="1" applyFill="1" applyBorder="1" applyAlignment="1">
      <alignment horizontal="left" vertical="top" wrapText="1"/>
    </xf>
    <xf numFmtId="0" fontId="9" fillId="0" borderId="38" xfId="0" applyFont="1" applyFill="1" applyBorder="1" applyAlignment="1">
      <alignment horizontal="center" vertical="center"/>
    </xf>
    <xf numFmtId="0" fontId="9" fillId="0" borderId="11" xfId="0" applyFont="1" applyFill="1" applyBorder="1" applyAlignment="1">
      <alignment vertical="center" wrapText="1" shrinkToFit="1"/>
    </xf>
    <xf numFmtId="0" fontId="9" fillId="0" borderId="8" xfId="0" applyFont="1" applyFill="1" applyBorder="1" applyAlignment="1">
      <alignment vertical="center" wrapText="1"/>
    </xf>
    <xf numFmtId="0" fontId="9" fillId="0" borderId="22" xfId="0" applyFont="1" applyFill="1" applyBorder="1" applyAlignment="1">
      <alignment horizontal="left" vertical="top" wrapText="1"/>
    </xf>
    <xf numFmtId="0" fontId="9" fillId="0" borderId="23" xfId="0" applyFont="1" applyFill="1" applyBorder="1" applyAlignment="1">
      <alignment horizontal="left" vertical="top" wrapText="1"/>
    </xf>
    <xf numFmtId="0" fontId="9" fillId="0" borderId="14" xfId="0" applyFont="1" applyFill="1" applyBorder="1" applyAlignment="1">
      <alignment horizontal="left" vertical="center" wrapText="1"/>
    </xf>
    <xf numFmtId="0" fontId="9" fillId="0" borderId="22" xfId="0" applyFont="1" applyFill="1" applyBorder="1" applyAlignment="1">
      <alignment vertical="center"/>
    </xf>
    <xf numFmtId="0" fontId="9" fillId="0" borderId="39" xfId="0" applyFont="1" applyFill="1" applyBorder="1" applyAlignment="1">
      <alignment horizontal="center" vertical="center"/>
    </xf>
    <xf numFmtId="0" fontId="9" fillId="0" borderId="40" xfId="0" applyFont="1" applyFill="1" applyBorder="1" applyAlignment="1">
      <alignment horizontal="left" vertical="center" wrapText="1"/>
    </xf>
    <xf numFmtId="0" fontId="9" fillId="0" borderId="37" xfId="0" applyFont="1" applyFill="1" applyBorder="1" applyAlignment="1">
      <alignment vertical="center"/>
    </xf>
    <xf numFmtId="0" fontId="9" fillId="0" borderId="20" xfId="0" applyFont="1" applyFill="1" applyBorder="1" applyAlignment="1">
      <alignment horizontal="left" vertical="center" wrapText="1"/>
    </xf>
    <xf numFmtId="0" fontId="9" fillId="0" borderId="23" xfId="0" applyFont="1" applyFill="1" applyBorder="1" applyAlignment="1">
      <alignment vertical="center"/>
    </xf>
    <xf numFmtId="0" fontId="9" fillId="0" borderId="41" xfId="0" applyFont="1" applyFill="1" applyBorder="1" applyAlignment="1">
      <alignment horizontal="left" vertical="top" wrapText="1"/>
    </xf>
    <xf numFmtId="0" fontId="9" fillId="0" borderId="41" xfId="0" applyFont="1" applyFill="1" applyBorder="1" applyAlignment="1">
      <alignment vertical="center"/>
    </xf>
    <xf numFmtId="0" fontId="9" fillId="0" borderId="42" xfId="0" applyFont="1" applyFill="1" applyBorder="1" applyAlignment="1">
      <alignment horizontal="center" vertical="center" wrapText="1"/>
    </xf>
    <xf numFmtId="0" fontId="9" fillId="0" borderId="13" xfId="0" applyFont="1" applyFill="1" applyBorder="1" applyAlignment="1">
      <alignment horizontal="left" vertical="center" wrapText="1" shrinkToFit="1"/>
    </xf>
    <xf numFmtId="0" fontId="9" fillId="0" borderId="9" xfId="0" applyFont="1" applyFill="1" applyBorder="1" applyAlignment="1">
      <alignment horizontal="left" vertical="center" wrapText="1"/>
    </xf>
    <xf numFmtId="0" fontId="9" fillId="0" borderId="39" xfId="0" applyFont="1" applyFill="1" applyBorder="1" applyAlignment="1">
      <alignment horizontal="center" vertical="center" wrapText="1"/>
    </xf>
    <xf numFmtId="0" fontId="9" fillId="0" borderId="40" xfId="0" applyFont="1" applyFill="1" applyBorder="1" applyAlignment="1">
      <alignment horizontal="left" vertical="center" wrapText="1" shrinkToFit="1"/>
    </xf>
    <xf numFmtId="0" fontId="9" fillId="0" borderId="37" xfId="0" applyFont="1" applyFill="1" applyBorder="1" applyAlignment="1">
      <alignment horizontal="left" vertical="center" wrapText="1"/>
    </xf>
    <xf numFmtId="0" fontId="9" fillId="0" borderId="42" xfId="0" applyFont="1" applyFill="1" applyBorder="1" applyAlignment="1">
      <alignment horizontal="center" vertical="center"/>
    </xf>
    <xf numFmtId="0" fontId="9" fillId="0" borderId="13" xfId="0" applyFont="1" applyFill="1" applyBorder="1" applyAlignment="1">
      <alignment horizontal="left" vertical="center" wrapText="1"/>
    </xf>
    <xf numFmtId="0" fontId="9" fillId="0" borderId="9" xfId="0" applyFont="1" applyFill="1" applyBorder="1" applyAlignment="1">
      <alignment horizontal="left" vertical="center"/>
    </xf>
    <xf numFmtId="0" fontId="0" fillId="0" borderId="30" xfId="0" applyFont="1" applyFill="1" applyBorder="1" applyAlignment="1">
      <alignment horizontal="left" vertical="top" wrapText="1"/>
    </xf>
    <xf numFmtId="0" fontId="9" fillId="0" borderId="31" xfId="0" applyFont="1" applyFill="1" applyBorder="1" applyAlignment="1">
      <alignment horizontal="center" vertical="center" wrapText="1"/>
    </xf>
    <xf numFmtId="0" fontId="9" fillId="0" borderId="32" xfId="0" applyFont="1" applyFill="1" applyBorder="1" applyAlignment="1">
      <alignment horizontal="left" vertical="center" wrapText="1" shrinkToFit="1"/>
    </xf>
    <xf numFmtId="0" fontId="9" fillId="0" borderId="30" xfId="0" applyFont="1" applyFill="1" applyBorder="1" applyAlignment="1">
      <alignment horizontal="left" vertical="center" wrapText="1"/>
    </xf>
    <xf numFmtId="0" fontId="0" fillId="0" borderId="23" xfId="0" applyFont="1" applyFill="1" applyBorder="1" applyAlignment="1">
      <alignment horizontal="left" vertical="top" wrapText="1"/>
    </xf>
    <xf numFmtId="0" fontId="9" fillId="0" borderId="35" xfId="0" applyFont="1" applyFill="1" applyBorder="1" applyAlignment="1">
      <alignment horizontal="center" vertical="center" wrapText="1"/>
    </xf>
    <xf numFmtId="0" fontId="9" fillId="0" borderId="20" xfId="0" applyFont="1" applyFill="1" applyBorder="1" applyAlignment="1">
      <alignment horizontal="left" vertical="center" wrapText="1" shrinkToFit="1"/>
    </xf>
    <xf numFmtId="0" fontId="9" fillId="0" borderId="23" xfId="0" applyFont="1" applyFill="1" applyBorder="1" applyAlignment="1">
      <alignment horizontal="left" vertical="center" wrapText="1"/>
    </xf>
    <xf numFmtId="0" fontId="0" fillId="0" borderId="23" xfId="0" applyFont="1" applyFill="1" applyBorder="1" applyAlignment="1">
      <alignment horizontal="left" vertical="top"/>
    </xf>
    <xf numFmtId="0" fontId="9" fillId="0" borderId="43" xfId="0" applyFont="1" applyFill="1" applyBorder="1" applyAlignment="1">
      <alignment horizontal="center" vertical="center" wrapText="1"/>
    </xf>
    <xf numFmtId="0" fontId="9" fillId="0" borderId="44" xfId="0" applyFont="1" applyFill="1" applyBorder="1" applyAlignment="1">
      <alignment horizontal="left" vertical="center" wrapText="1" shrinkToFit="1"/>
    </xf>
    <xf numFmtId="0" fontId="9" fillId="0" borderId="41" xfId="0" applyFont="1" applyFill="1" applyBorder="1" applyAlignment="1">
      <alignment horizontal="left" vertical="center" wrapText="1"/>
    </xf>
    <xf numFmtId="0" fontId="28" fillId="0" borderId="23" xfId="0" applyFont="1" applyFill="1" applyBorder="1" applyAlignment="1">
      <alignment horizontal="left" vertical="top" wrapText="1"/>
    </xf>
    <xf numFmtId="0" fontId="9" fillId="0" borderId="45" xfId="0" applyFont="1" applyFill="1" applyBorder="1" applyAlignment="1">
      <alignment horizontal="center" vertical="center"/>
    </xf>
    <xf numFmtId="0" fontId="9" fillId="0" borderId="46" xfId="0" applyFont="1" applyFill="1" applyBorder="1" applyAlignment="1">
      <alignment horizontal="left" vertical="center" wrapText="1"/>
    </xf>
    <xf numFmtId="0" fontId="9" fillId="0" borderId="41" xfId="0" applyFont="1" applyFill="1" applyBorder="1" applyAlignment="1">
      <alignment horizontal="left" vertical="top" wrapText="1" shrinkToFit="1"/>
    </xf>
    <xf numFmtId="0" fontId="9" fillId="0" borderId="41" xfId="0" applyFont="1" applyFill="1" applyBorder="1" applyAlignment="1">
      <alignment horizontal="left" vertical="center"/>
    </xf>
    <xf numFmtId="0" fontId="9" fillId="0" borderId="37" xfId="0" applyFont="1" applyFill="1" applyBorder="1" applyAlignment="1">
      <alignment vertical="center" wrapText="1"/>
    </xf>
    <xf numFmtId="0" fontId="9" fillId="0" borderId="47" xfId="0" applyFont="1" applyFill="1" applyBorder="1" applyAlignment="1">
      <alignment horizontal="left" vertical="top" wrapText="1"/>
    </xf>
    <xf numFmtId="0" fontId="9" fillId="0" borderId="48" xfId="0" applyFont="1" applyFill="1" applyBorder="1" applyAlignment="1">
      <alignment horizontal="left" vertical="center" wrapText="1"/>
    </xf>
    <xf numFmtId="0" fontId="9" fillId="0" borderId="47" xfId="0" applyFont="1" applyFill="1" applyBorder="1" applyAlignment="1">
      <alignment vertical="center"/>
    </xf>
    <xf numFmtId="0" fontId="9" fillId="0" borderId="47" xfId="0" applyFont="1" applyFill="1" applyBorder="1" applyAlignment="1">
      <alignment horizontal="left" vertical="top" wrapText="1" shrinkToFit="1"/>
    </xf>
    <xf numFmtId="0" fontId="9" fillId="0" borderId="32" xfId="0" applyFont="1" applyFill="1" applyBorder="1" applyAlignment="1">
      <alignment vertical="center" wrapText="1" shrinkToFit="1"/>
    </xf>
    <xf numFmtId="0" fontId="9" fillId="0" borderId="20" xfId="0" applyFont="1" applyFill="1" applyBorder="1" applyAlignment="1">
      <alignment vertical="center" wrapText="1" shrinkToFit="1"/>
    </xf>
    <xf numFmtId="0" fontId="9" fillId="0" borderId="40" xfId="0" applyFont="1" applyFill="1" applyBorder="1" applyAlignment="1">
      <alignment vertical="center" wrapText="1" shrinkToFit="1"/>
    </xf>
    <xf numFmtId="0" fontId="9" fillId="0" borderId="33" xfId="0" applyFont="1" applyFill="1" applyBorder="1" applyAlignment="1">
      <alignment horizontal="center" vertical="center"/>
    </xf>
    <xf numFmtId="0" fontId="9" fillId="0" borderId="49" xfId="0" applyFont="1" applyFill="1" applyBorder="1" applyAlignment="1">
      <alignment vertical="center" wrapText="1" shrinkToFit="1"/>
    </xf>
    <xf numFmtId="0" fontId="9" fillId="0" borderId="50" xfId="0" applyFont="1" applyFill="1" applyBorder="1" applyAlignment="1">
      <alignment horizontal="center" vertical="center"/>
    </xf>
    <xf numFmtId="0" fontId="9" fillId="0" borderId="51" xfId="0" applyFont="1" applyFill="1" applyBorder="1" applyAlignment="1">
      <alignment vertical="center" wrapText="1" shrinkToFit="1"/>
    </xf>
    <xf numFmtId="0" fontId="9" fillId="0" borderId="47" xfId="0" applyFont="1" applyFill="1" applyBorder="1" applyAlignment="1">
      <alignment vertical="center" wrapText="1"/>
    </xf>
    <xf numFmtId="0" fontId="9" fillId="0" borderId="1" xfId="0" applyFont="1" applyFill="1" applyBorder="1" applyAlignment="1">
      <alignment horizontal="center" vertical="center"/>
    </xf>
    <xf numFmtId="0" fontId="9" fillId="0" borderId="52" xfId="0" applyFont="1" applyFill="1" applyBorder="1" applyAlignment="1">
      <alignment vertical="center" wrapText="1" shrinkToFit="1"/>
    </xf>
    <xf numFmtId="0" fontId="9" fillId="0" borderId="15" xfId="0" applyFont="1" applyFill="1" applyBorder="1" applyAlignment="1">
      <alignment horizontal="left" vertical="top" wrapText="1"/>
    </xf>
    <xf numFmtId="0" fontId="9" fillId="0" borderId="4" xfId="0" applyFont="1" applyFill="1" applyBorder="1" applyAlignment="1">
      <alignment horizontal="center" vertical="center"/>
    </xf>
    <xf numFmtId="0" fontId="9" fillId="0" borderId="53" xfId="0" applyFont="1" applyFill="1" applyBorder="1" applyAlignment="1">
      <alignment vertical="center" wrapText="1" shrinkToFit="1"/>
    </xf>
    <xf numFmtId="0" fontId="9" fillId="0" borderId="15" xfId="0" applyFont="1" applyFill="1" applyBorder="1" applyAlignment="1">
      <alignment vertical="center" wrapText="1"/>
    </xf>
    <xf numFmtId="0" fontId="9" fillId="0" borderId="38" xfId="0" applyFont="1" applyFill="1" applyBorder="1" applyAlignment="1">
      <alignment horizontal="center" vertical="center" wrapText="1"/>
    </xf>
    <xf numFmtId="0" fontId="9" fillId="0" borderId="48" xfId="0" applyFont="1" applyFill="1" applyBorder="1" applyAlignment="1">
      <alignment horizontal="left" vertical="center" wrapText="1" shrinkToFit="1"/>
    </xf>
    <xf numFmtId="0" fontId="9" fillId="0" borderId="8" xfId="0" applyFont="1" applyFill="1" applyBorder="1" applyAlignment="1">
      <alignment vertical="center"/>
    </xf>
    <xf numFmtId="0" fontId="9" fillId="0" borderId="30" xfId="0" applyFont="1" applyFill="1" applyBorder="1" applyAlignment="1">
      <alignment horizontal="left" vertical="top" wrapText="1" shrinkToFit="1"/>
    </xf>
    <xf numFmtId="0" fontId="9" fillId="0" borderId="9" xfId="0" applyFont="1" applyFill="1" applyBorder="1" applyAlignment="1">
      <alignment vertical="center" wrapText="1"/>
    </xf>
    <xf numFmtId="0" fontId="9" fillId="0" borderId="1" xfId="0" applyFont="1" applyFill="1" applyBorder="1" applyAlignment="1">
      <alignment horizontal="left" vertical="top" wrapText="1" shrinkToFit="1"/>
    </xf>
    <xf numFmtId="0" fontId="9" fillId="0" borderId="51" xfId="0" applyFont="1" applyFill="1" applyBorder="1" applyAlignment="1">
      <alignment horizontal="left" vertical="center" wrapText="1" shrinkToFit="1"/>
    </xf>
    <xf numFmtId="0" fontId="9" fillId="0" borderId="46" xfId="0" applyFont="1" applyFill="1" applyBorder="1" applyAlignment="1">
      <alignment vertical="center" wrapText="1" shrinkToFit="1"/>
    </xf>
    <xf numFmtId="0" fontId="9" fillId="0" borderId="41" xfId="0" applyFont="1" applyFill="1" applyBorder="1" applyAlignment="1">
      <alignment vertical="center" wrapText="1"/>
    </xf>
    <xf numFmtId="0" fontId="9" fillId="0" borderId="48" xfId="0" applyFont="1" applyFill="1" applyBorder="1" applyAlignment="1">
      <alignment horizontal="left" vertical="center"/>
    </xf>
    <xf numFmtId="0" fontId="9" fillId="0" borderId="23" xfId="0" applyFont="1" applyFill="1" applyBorder="1" applyAlignment="1">
      <alignment horizontal="left" vertical="top" wrapText="1" shrinkToFit="1"/>
    </xf>
    <xf numFmtId="0" fontId="9" fillId="0" borderId="54" xfId="0" applyFont="1" applyFill="1" applyBorder="1" applyAlignment="1">
      <alignment vertical="center" wrapText="1" shrinkToFit="1"/>
    </xf>
    <xf numFmtId="0" fontId="9" fillId="0" borderId="55" xfId="0" applyFont="1" applyFill="1" applyBorder="1" applyAlignment="1">
      <alignment horizontal="left" vertical="center"/>
    </xf>
    <xf numFmtId="0" fontId="9" fillId="0" borderId="52" xfId="0" applyFont="1" applyFill="1" applyBorder="1" applyAlignment="1">
      <alignment horizontal="left" vertical="center" wrapText="1" shrinkToFit="1"/>
    </xf>
    <xf numFmtId="0" fontId="9" fillId="0" borderId="33" xfId="0" applyFont="1" applyFill="1" applyBorder="1" applyAlignment="1">
      <alignment horizontal="left" vertical="top" wrapText="1" shrinkToFit="1"/>
    </xf>
    <xf numFmtId="179" fontId="9" fillId="0" borderId="33" xfId="0" applyNumberFormat="1" applyFont="1" applyFill="1" applyBorder="1" applyAlignment="1">
      <alignment horizontal="center" vertical="center" wrapText="1"/>
    </xf>
    <xf numFmtId="0" fontId="9" fillId="0" borderId="49" xfId="0" applyFont="1" applyFill="1" applyBorder="1" applyAlignment="1">
      <alignment horizontal="left" vertical="center" wrapText="1" shrinkToFit="1"/>
    </xf>
    <xf numFmtId="0" fontId="9" fillId="0" borderId="18" xfId="0" applyFont="1" applyFill="1" applyBorder="1" applyAlignment="1">
      <alignment horizontal="left" vertical="top" wrapText="1" shrinkToFit="1"/>
    </xf>
    <xf numFmtId="179" fontId="9" fillId="0" borderId="18" xfId="0" applyNumberFormat="1" applyFont="1" applyFill="1" applyBorder="1" applyAlignment="1">
      <alignment horizontal="center" vertical="center" wrapText="1"/>
    </xf>
    <xf numFmtId="0" fontId="9" fillId="0" borderId="54" xfId="0" applyFont="1" applyFill="1" applyBorder="1" applyAlignment="1">
      <alignment horizontal="left" vertical="center" wrapText="1" shrinkToFit="1"/>
    </xf>
    <xf numFmtId="0" fontId="9" fillId="0" borderId="56" xfId="0" applyFont="1" applyFill="1" applyBorder="1" applyAlignment="1">
      <alignment horizontal="left" vertical="top" wrapText="1" shrinkToFit="1"/>
    </xf>
    <xf numFmtId="179" fontId="9" fillId="0" borderId="56" xfId="0" applyNumberFormat="1" applyFont="1" applyFill="1" applyBorder="1" applyAlignment="1">
      <alignment horizontal="center" vertical="center" wrapText="1"/>
    </xf>
    <xf numFmtId="0" fontId="9" fillId="0" borderId="57" xfId="0" applyFont="1" applyFill="1" applyBorder="1" applyAlignment="1">
      <alignment horizontal="left" vertical="center" wrapText="1" shrinkToFit="1"/>
    </xf>
    <xf numFmtId="179" fontId="9" fillId="0" borderId="1" xfId="0" applyNumberFormat="1" applyFont="1" applyFill="1" applyBorder="1" applyAlignment="1">
      <alignment horizontal="center" vertical="center" wrapText="1"/>
    </xf>
    <xf numFmtId="0" fontId="9" fillId="0" borderId="58" xfId="0" applyFont="1" applyFill="1" applyBorder="1" applyAlignment="1">
      <alignment horizontal="left" vertical="top" wrapText="1" shrinkToFit="1"/>
    </xf>
    <xf numFmtId="179" fontId="9" fillId="0" borderId="58" xfId="0" applyNumberFormat="1" applyFont="1" applyFill="1" applyBorder="1" applyAlignment="1">
      <alignment horizontal="center" vertical="center" wrapText="1"/>
    </xf>
    <xf numFmtId="0" fontId="9" fillId="0" borderId="50" xfId="0" applyFont="1" applyFill="1" applyBorder="1" applyAlignment="1">
      <alignment horizontal="left" vertical="top" wrapText="1" shrinkToFit="1"/>
    </xf>
    <xf numFmtId="179" fontId="9" fillId="0" borderId="50" xfId="0" applyNumberFormat="1" applyFont="1" applyFill="1" applyBorder="1" applyAlignment="1">
      <alignment horizontal="center" vertical="center" wrapText="1"/>
    </xf>
    <xf numFmtId="0" fontId="0" fillId="0" borderId="59" xfId="0" applyFont="1" applyFill="1" applyBorder="1" applyAlignment="1">
      <alignment horizontal="left" vertical="top" wrapText="1"/>
    </xf>
    <xf numFmtId="0" fontId="0" fillId="0" borderId="59" xfId="0" applyFont="1" applyFill="1" applyBorder="1" applyAlignment="1">
      <alignment horizontal="left" vertical="center" wrapText="1"/>
    </xf>
    <xf numFmtId="0" fontId="0" fillId="0" borderId="60" xfId="0" applyFont="1" applyFill="1" applyBorder="1" applyAlignment="1">
      <alignment horizontal="left" vertical="top" wrapText="1"/>
    </xf>
    <xf numFmtId="0" fontId="9" fillId="0" borderId="60" xfId="0" applyFont="1" applyFill="1" applyBorder="1" applyAlignment="1">
      <alignment horizontal="left" vertical="center" wrapText="1"/>
    </xf>
    <xf numFmtId="0" fontId="9" fillId="0" borderId="60" xfId="0" applyFont="1" applyFill="1" applyBorder="1" applyAlignment="1">
      <alignment horizontal="left" vertical="center" wrapText="1" shrinkToFit="1"/>
    </xf>
    <xf numFmtId="0" fontId="0" fillId="0" borderId="60" xfId="0" applyFont="1" applyFill="1" applyBorder="1" applyAlignment="1">
      <alignment horizontal="left" vertical="center" wrapText="1"/>
    </xf>
    <xf numFmtId="0" fontId="9" fillId="0" borderId="61" xfId="0" applyFont="1" applyFill="1" applyBorder="1" applyAlignment="1">
      <alignment horizontal="left" vertical="center" wrapText="1"/>
    </xf>
    <xf numFmtId="0" fontId="9" fillId="0" borderId="62" xfId="0" applyFont="1" applyFill="1" applyBorder="1" applyAlignment="1">
      <alignment horizontal="left" vertical="center" wrapText="1" shrinkToFit="1"/>
    </xf>
    <xf numFmtId="0" fontId="0" fillId="0" borderId="60" xfId="0" applyFont="1" applyFill="1" applyBorder="1" applyAlignment="1">
      <alignment horizontal="left" vertical="center"/>
    </xf>
    <xf numFmtId="0" fontId="0" fillId="0" borderId="60" xfId="0" applyFont="1" applyFill="1" applyBorder="1" applyAlignment="1">
      <alignment horizontal="left" vertical="center" wrapText="1" shrinkToFit="1"/>
    </xf>
    <xf numFmtId="0" fontId="0" fillId="0" borderId="63" xfId="0" applyFont="1" applyFill="1" applyBorder="1" applyAlignment="1">
      <alignment horizontal="left" vertical="top" wrapText="1"/>
    </xf>
    <xf numFmtId="0" fontId="0" fillId="0" borderId="63" xfId="0" applyFont="1" applyFill="1" applyBorder="1" applyAlignment="1">
      <alignment horizontal="left" vertical="center"/>
    </xf>
    <xf numFmtId="0" fontId="0" fillId="0" borderId="63" xfId="0" applyFont="1" applyFill="1" applyBorder="1" applyAlignment="1">
      <alignment horizontal="left" vertical="center" wrapText="1" shrinkToFit="1"/>
    </xf>
    <xf numFmtId="0" fontId="0" fillId="0" borderId="63" xfId="0" applyFont="1" applyFill="1" applyBorder="1" applyAlignment="1">
      <alignment horizontal="left" vertical="center" wrapText="1"/>
    </xf>
    <xf numFmtId="0" fontId="0" fillId="0" borderId="64" xfId="0" applyFont="1" applyFill="1" applyBorder="1" applyAlignment="1">
      <alignment horizontal="left" vertical="top" wrapText="1"/>
    </xf>
    <xf numFmtId="0" fontId="0" fillId="0" borderId="64" xfId="0" applyFont="1" applyFill="1" applyBorder="1" applyAlignment="1">
      <alignment horizontal="left" vertical="center"/>
    </xf>
    <xf numFmtId="0" fontId="0" fillId="0" borderId="64" xfId="0" applyFont="1" applyFill="1" applyBorder="1" applyAlignment="1">
      <alignment horizontal="left" vertical="center" wrapText="1" shrinkToFit="1"/>
    </xf>
    <xf numFmtId="0" fontId="0" fillId="0" borderId="64" xfId="0" applyFont="1" applyFill="1" applyBorder="1" applyAlignment="1">
      <alignment horizontal="left" vertical="center" wrapText="1"/>
    </xf>
    <xf numFmtId="0" fontId="0" fillId="0" borderId="14" xfId="4" applyFont="1" applyBorder="1" applyAlignment="1">
      <alignment vertical="center"/>
    </xf>
    <xf numFmtId="0" fontId="36" fillId="0" borderId="0" xfId="0" applyFont="1" applyBorder="1" applyAlignment="1">
      <alignment vertical="center" wrapText="1" shrinkToFit="1"/>
    </xf>
    <xf numFmtId="179" fontId="36" fillId="0" borderId="0" xfId="0" applyNumberFormat="1" applyFont="1" applyBorder="1" applyAlignment="1">
      <alignment horizontal="center" vertical="center" wrapText="1"/>
    </xf>
    <xf numFmtId="0" fontId="36" fillId="0" borderId="0" xfId="0" applyFont="1" applyBorder="1" applyAlignment="1">
      <alignment horizontal="left" vertical="center" shrinkToFit="1"/>
    </xf>
    <xf numFmtId="0" fontId="37" fillId="0" borderId="0" xfId="0" applyFont="1" applyBorder="1" applyAlignment="1">
      <alignment vertical="center" wrapText="1"/>
    </xf>
    <xf numFmtId="0" fontId="0" fillId="0" borderId="0" xfId="4" applyFont="1" applyBorder="1" applyAlignment="1">
      <alignment vertical="center"/>
    </xf>
    <xf numFmtId="0" fontId="5" fillId="0" borderId="0" xfId="2" applyFont="1" applyBorder="1" applyAlignment="1">
      <alignment vertical="center"/>
    </xf>
    <xf numFmtId="0" fontId="9" fillId="3" borderId="15" xfId="0" applyFont="1" applyFill="1" applyBorder="1" applyAlignment="1">
      <alignment horizontal="center" vertical="center" wrapText="1"/>
    </xf>
    <xf numFmtId="0" fontId="7" fillId="0" borderId="15" xfId="0" applyFont="1" applyBorder="1" applyAlignment="1">
      <alignment vertical="center"/>
    </xf>
    <xf numFmtId="0" fontId="0" fillId="0" borderId="15" xfId="0" applyFont="1" applyBorder="1" applyAlignment="1">
      <alignment vertical="center"/>
    </xf>
    <xf numFmtId="0" fontId="7" fillId="0" borderId="0" xfId="3" applyFont="1">
      <alignment vertical="center"/>
    </xf>
    <xf numFmtId="0" fontId="5" fillId="0" borderId="0" xfId="3" applyFont="1" applyAlignment="1">
      <alignment vertical="center"/>
    </xf>
    <xf numFmtId="0" fontId="8" fillId="0" borderId="0" xfId="3" applyFont="1" applyAlignment="1">
      <alignment vertical="center" wrapText="1"/>
    </xf>
    <xf numFmtId="0" fontId="8" fillId="0" borderId="0" xfId="3" applyFont="1" applyAlignment="1">
      <alignment horizontal="center" vertical="center" wrapText="1"/>
    </xf>
    <xf numFmtId="0" fontId="8" fillId="0" borderId="0" xfId="3" applyFont="1" applyAlignment="1">
      <alignment horizontal="left" vertical="center" shrinkToFit="1"/>
    </xf>
    <xf numFmtId="0" fontId="7" fillId="0" borderId="0" xfId="3" applyFont="1" applyAlignment="1">
      <alignment horizontal="left" vertical="center" wrapText="1"/>
    </xf>
    <xf numFmtId="0" fontId="0" fillId="0" borderId="0" xfId="0" applyFont="1" applyBorder="1" applyAlignment="1">
      <alignment horizontal="left" vertical="center"/>
    </xf>
    <xf numFmtId="0" fontId="0" fillId="4" borderId="15" xfId="0" applyFill="1" applyBorder="1" applyAlignment="1">
      <alignment vertical="center"/>
    </xf>
    <xf numFmtId="184" fontId="0" fillId="4" borderId="15" xfId="0" applyNumberFormat="1" applyFill="1" applyBorder="1" applyAlignment="1">
      <alignment horizontal="center" vertical="center"/>
    </xf>
    <xf numFmtId="185" fontId="0" fillId="4" borderId="15" xfId="0" applyNumberFormat="1" applyFill="1" applyBorder="1" applyAlignment="1">
      <alignment horizontal="center" vertical="center"/>
    </xf>
    <xf numFmtId="0" fontId="0" fillId="0" borderId="15" xfId="0" applyBorder="1" applyAlignment="1" applyProtection="1">
      <alignment horizontal="center" vertical="center"/>
      <protection locked="0"/>
    </xf>
    <xf numFmtId="0" fontId="0" fillId="0" borderId="15" xfId="0" applyBorder="1" applyAlignment="1" applyProtection="1">
      <alignment horizontal="center" vertical="center"/>
      <protection hidden="1"/>
    </xf>
    <xf numFmtId="0" fontId="0" fillId="0" borderId="15" xfId="0" applyBorder="1" applyAlignment="1" applyProtection="1">
      <alignment vertical="center"/>
      <protection locked="0"/>
    </xf>
    <xf numFmtId="180" fontId="0" fillId="0" borderId="15" xfId="0" applyNumberFormat="1" applyBorder="1" applyAlignment="1">
      <alignment vertical="center"/>
    </xf>
    <xf numFmtId="176" fontId="0" fillId="0" borderId="0" xfId="0" applyNumberFormat="1" applyAlignment="1">
      <alignment vertical="center"/>
    </xf>
    <xf numFmtId="0" fontId="13" fillId="0" borderId="15" xfId="0" applyFont="1" applyFill="1" applyBorder="1" applyAlignment="1" applyProtection="1">
      <alignment vertical="center"/>
      <protection locked="0"/>
    </xf>
    <xf numFmtId="0" fontId="13" fillId="0" borderId="15" xfId="0" applyFont="1" applyBorder="1" applyAlignment="1">
      <alignment vertical="center"/>
    </xf>
    <xf numFmtId="0" fontId="0" fillId="0" borderId="15" xfId="0" applyBorder="1" applyAlignment="1">
      <alignment horizontal="center" vertical="center"/>
    </xf>
    <xf numFmtId="0" fontId="0" fillId="0" borderId="15" xfId="0" applyBorder="1" applyAlignment="1">
      <alignment vertical="center"/>
    </xf>
    <xf numFmtId="0" fontId="0" fillId="0" borderId="5" xfId="0" applyBorder="1" applyAlignment="1" applyProtection="1">
      <alignment horizontal="center" vertical="center"/>
      <protection locked="0"/>
    </xf>
    <xf numFmtId="0" fontId="0" fillId="0" borderId="0" xfId="0" applyAlignment="1">
      <alignment horizontal="center" vertical="center"/>
    </xf>
    <xf numFmtId="0" fontId="0" fillId="0" borderId="0" xfId="0" applyAlignment="1" applyProtection="1">
      <alignment vertical="center"/>
      <protection locked="0"/>
    </xf>
    <xf numFmtId="186" fontId="0" fillId="0" borderId="15" xfId="0" applyNumberFormat="1" applyBorder="1" applyAlignment="1" applyProtection="1">
      <alignment vertical="center"/>
      <protection locked="0"/>
    </xf>
    <xf numFmtId="0" fontId="14" fillId="0" borderId="0" xfId="0" applyFont="1" applyAlignment="1">
      <alignment vertical="center"/>
    </xf>
    <xf numFmtId="0" fontId="14"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textRotation="255"/>
    </xf>
    <xf numFmtId="0" fontId="0" fillId="0" borderId="22" xfId="0" applyBorder="1" applyAlignment="1">
      <alignment horizontal="center" vertical="center" textRotation="255"/>
    </xf>
    <xf numFmtId="0" fontId="0" fillId="0" borderId="8" xfId="0" applyBorder="1" applyAlignment="1">
      <alignment horizontal="center" vertical="center" textRotation="255"/>
    </xf>
    <xf numFmtId="0" fontId="0" fillId="0" borderId="4" xfId="0" applyBorder="1" applyAlignment="1">
      <alignment horizontal="center" vertical="center"/>
    </xf>
    <xf numFmtId="0" fontId="13" fillId="0" borderId="9" xfId="0" applyFont="1" applyBorder="1" applyAlignment="1">
      <alignment horizontal="center" vertical="center" textRotation="255"/>
    </xf>
    <xf numFmtId="0" fontId="13" fillId="0" borderId="22" xfId="0" applyFont="1" applyBorder="1" applyAlignment="1">
      <alignment horizontal="center" vertical="center" textRotation="255"/>
    </xf>
    <xf numFmtId="0" fontId="13" fillId="0" borderId="8" xfId="0" applyFont="1" applyBorder="1" applyAlignment="1">
      <alignment horizontal="center" vertical="center" textRotation="255"/>
    </xf>
    <xf numFmtId="0" fontId="0" fillId="0" borderId="10" xfId="0" applyBorder="1" applyAlignment="1">
      <alignment horizontal="right" vertical="center"/>
    </xf>
    <xf numFmtId="0" fontId="0" fillId="0" borderId="6" xfId="0" applyBorder="1" applyAlignment="1">
      <alignment horizontal="right" vertical="center"/>
    </xf>
    <xf numFmtId="0" fontId="0" fillId="0" borderId="13" xfId="0" applyBorder="1" applyAlignment="1">
      <alignment horizontal="right"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20" xfId="0" applyBorder="1" applyAlignment="1">
      <alignment horizontal="center" vertical="center"/>
    </xf>
    <xf numFmtId="0" fontId="0" fillId="0" borderId="58" xfId="0" applyBorder="1" applyAlignment="1">
      <alignment horizontal="center" vertical="center"/>
    </xf>
    <xf numFmtId="0" fontId="0" fillId="0" borderId="65" xfId="0" applyBorder="1" applyAlignment="1">
      <alignment horizontal="center" vertical="center"/>
    </xf>
    <xf numFmtId="0" fontId="0" fillId="0" borderId="40" xfId="0" applyBorder="1" applyAlignment="1">
      <alignment horizontal="center" vertical="center"/>
    </xf>
    <xf numFmtId="177" fontId="22" fillId="0" borderId="68" xfId="0" applyNumberFormat="1" applyFont="1" applyFill="1" applyBorder="1" applyAlignment="1">
      <alignment horizontal="right" vertical="center"/>
    </xf>
    <xf numFmtId="177" fontId="22" fillId="0" borderId="69" xfId="0" applyNumberFormat="1" applyFont="1" applyFill="1" applyBorder="1" applyAlignment="1">
      <alignment horizontal="right" vertical="center"/>
    </xf>
    <xf numFmtId="0" fontId="20" fillId="0" borderId="0" xfId="0" applyFont="1" applyFill="1" applyBorder="1" applyAlignment="1">
      <alignment horizontal="left" vertical="center" wrapText="1"/>
    </xf>
    <xf numFmtId="0" fontId="0" fillId="0" borderId="0" xfId="0" applyFill="1" applyBorder="1" applyAlignment="1">
      <alignment horizontal="left"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178" fontId="0" fillId="0" borderId="14" xfId="0" applyNumberFormat="1" applyBorder="1" applyAlignment="1">
      <alignment horizontal="right" vertical="center"/>
    </xf>
    <xf numFmtId="178" fontId="0" fillId="0" borderId="12" xfId="0" applyNumberFormat="1" applyBorder="1" applyAlignment="1">
      <alignment horizontal="right" vertical="center"/>
    </xf>
    <xf numFmtId="0" fontId="16" fillId="0" borderId="0" xfId="0" applyFont="1" applyBorder="1" applyAlignment="1">
      <alignment horizontal="center" vertical="center" wrapText="1"/>
    </xf>
    <xf numFmtId="0" fontId="16" fillId="0" borderId="11" xfId="0" applyFont="1" applyBorder="1" applyAlignment="1">
      <alignment horizontal="center" vertical="center" wrapText="1"/>
    </xf>
    <xf numFmtId="0" fontId="3" fillId="0" borderId="72" xfId="0" applyFont="1" applyFill="1" applyBorder="1" applyAlignment="1">
      <alignment horizontal="left" vertical="center"/>
    </xf>
    <xf numFmtId="0" fontId="3" fillId="0" borderId="73" xfId="0" applyFont="1" applyFill="1" applyBorder="1" applyAlignment="1">
      <alignment horizontal="left" vertical="center"/>
    </xf>
    <xf numFmtId="0" fontId="3" fillId="0" borderId="17" xfId="0" applyFont="1" applyFill="1" applyBorder="1" applyAlignment="1">
      <alignment horizontal="left" vertical="center"/>
    </xf>
    <xf numFmtId="0" fontId="3" fillId="0" borderId="12" xfId="0" applyFont="1" applyFill="1" applyBorder="1" applyAlignment="1">
      <alignment horizontal="left" vertical="center"/>
    </xf>
    <xf numFmtId="177" fontId="22" fillId="0" borderId="74" xfId="0" applyNumberFormat="1" applyFont="1" applyFill="1" applyBorder="1" applyAlignment="1">
      <alignment horizontal="right" vertical="center"/>
    </xf>
    <xf numFmtId="177" fontId="22" fillId="0" borderId="75" xfId="0" applyNumberFormat="1" applyFont="1" applyFill="1" applyBorder="1" applyAlignment="1">
      <alignment horizontal="right" vertical="center"/>
    </xf>
    <xf numFmtId="177" fontId="22" fillId="0" borderId="76" xfId="0" applyNumberFormat="1" applyFont="1" applyFill="1" applyBorder="1" applyAlignment="1">
      <alignment horizontal="right" vertical="center"/>
    </xf>
    <xf numFmtId="177" fontId="22" fillId="0" borderId="77" xfId="0" applyNumberFormat="1" applyFont="1" applyFill="1" applyBorder="1" applyAlignment="1">
      <alignment horizontal="right" vertical="center"/>
    </xf>
    <xf numFmtId="0" fontId="0" fillId="0" borderId="10" xfId="0" applyBorder="1" applyAlignment="1">
      <alignment horizontal="left" vertical="center"/>
    </xf>
    <xf numFmtId="0" fontId="0" fillId="0" borderId="6" xfId="0" applyBorder="1" applyAlignment="1">
      <alignment horizontal="left" vertical="center"/>
    </xf>
    <xf numFmtId="0" fontId="0" fillId="0" borderId="13" xfId="0" applyBorder="1" applyAlignment="1">
      <alignment horizontal="left" vertical="center"/>
    </xf>
    <xf numFmtId="0" fontId="3" fillId="0" borderId="78" xfId="0" applyFont="1" applyFill="1" applyBorder="1" applyAlignment="1">
      <alignment horizontal="center" vertical="center"/>
    </xf>
    <xf numFmtId="0" fontId="0" fillId="0" borderId="13" xfId="0" applyFill="1" applyBorder="1" applyAlignment="1">
      <alignment horizontal="center" vertical="center"/>
    </xf>
    <xf numFmtId="0" fontId="0" fillId="0" borderId="17" xfId="0" applyFill="1" applyBorder="1" applyAlignment="1">
      <alignment horizontal="center" vertical="center"/>
    </xf>
    <xf numFmtId="0" fontId="0" fillId="0" borderId="12" xfId="0" applyFill="1" applyBorder="1" applyAlignment="1">
      <alignment horizontal="center" vertical="center"/>
    </xf>
    <xf numFmtId="177" fontId="22" fillId="0" borderId="79" xfId="0" applyNumberFormat="1" applyFont="1" applyFill="1" applyBorder="1" applyAlignment="1">
      <alignment horizontal="right" vertical="center"/>
    </xf>
    <xf numFmtId="0" fontId="22" fillId="0" borderId="75" xfId="0" applyFont="1" applyFill="1" applyBorder="1" applyAlignment="1">
      <alignment horizontal="right" vertical="center"/>
    </xf>
    <xf numFmtId="0" fontId="3" fillId="0" borderId="0" xfId="0" applyFont="1" applyFill="1" applyBorder="1" applyAlignment="1">
      <alignment horizontal="center" vertical="center" wrapText="1"/>
    </xf>
    <xf numFmtId="0" fontId="20" fillId="0" borderId="83" xfId="0" applyFont="1" applyFill="1" applyBorder="1" applyAlignment="1">
      <alignment horizontal="left" vertical="center" wrapText="1"/>
    </xf>
    <xf numFmtId="0" fontId="20" fillId="0" borderId="84" xfId="0" applyFont="1" applyFill="1" applyBorder="1" applyAlignment="1">
      <alignment horizontal="left" vertical="center" wrapText="1"/>
    </xf>
    <xf numFmtId="0" fontId="20" fillId="0" borderId="85" xfId="0" applyFont="1" applyFill="1" applyBorder="1" applyAlignment="1">
      <alignment horizontal="left" vertical="center" wrapText="1"/>
    </xf>
    <xf numFmtId="0" fontId="3" fillId="0" borderId="86" xfId="0" applyFont="1" applyFill="1" applyBorder="1" applyAlignment="1">
      <alignment horizontal="left" vertical="center"/>
    </xf>
    <xf numFmtId="0" fontId="3" fillId="0" borderId="87" xfId="0" applyFont="1" applyFill="1" applyBorder="1" applyAlignment="1">
      <alignment horizontal="left" vertical="center"/>
    </xf>
    <xf numFmtId="177" fontId="22" fillId="0" borderId="88" xfId="0" applyNumberFormat="1" applyFont="1" applyFill="1" applyBorder="1" applyAlignment="1">
      <alignment horizontal="right" vertical="center"/>
    </xf>
    <xf numFmtId="177" fontId="22" fillId="0" borderId="89" xfId="0" applyNumberFormat="1" applyFont="1" applyFill="1" applyBorder="1" applyAlignment="1">
      <alignment horizontal="right" vertical="center"/>
    </xf>
    <xf numFmtId="0" fontId="0" fillId="0" borderId="10" xfId="0" applyFill="1" applyBorder="1" applyAlignment="1">
      <alignment horizontal="center" vertical="center"/>
    </xf>
    <xf numFmtId="0" fontId="0" fillId="0" borderId="6" xfId="0" applyFill="1" applyBorder="1" applyAlignment="1">
      <alignment horizontal="center" vertical="center"/>
    </xf>
    <xf numFmtId="0" fontId="0" fillId="0" borderId="1" xfId="0" applyFill="1" applyBorder="1" applyAlignment="1">
      <alignment horizontal="center" vertical="center"/>
    </xf>
    <xf numFmtId="0" fontId="0" fillId="0" borderId="0" xfId="0" applyFill="1" applyBorder="1" applyAlignment="1">
      <alignment horizontal="center" vertical="center"/>
    </xf>
    <xf numFmtId="0" fontId="0" fillId="0" borderId="14" xfId="0"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78" xfId="0" applyFont="1" applyFill="1" applyBorder="1" applyAlignment="1">
      <alignment horizontal="left" vertical="center"/>
    </xf>
    <xf numFmtId="0" fontId="3" fillId="0" borderId="13" xfId="0" applyFont="1" applyFill="1" applyBorder="1" applyAlignment="1">
      <alignment horizontal="left" vertical="center"/>
    </xf>
    <xf numFmtId="177" fontId="27" fillId="0" borderId="79" xfId="0" applyNumberFormat="1" applyFont="1" applyFill="1" applyBorder="1" applyAlignment="1">
      <alignment horizontal="right" vertical="center"/>
    </xf>
    <xf numFmtId="177" fontId="27" fillId="0" borderId="88" xfId="0" applyNumberFormat="1" applyFont="1" applyFill="1" applyBorder="1" applyAlignment="1">
      <alignment horizontal="right" vertical="center"/>
    </xf>
    <xf numFmtId="177" fontId="27" fillId="0" borderId="80" xfId="0" applyNumberFormat="1" applyFont="1" applyFill="1" applyBorder="1" applyAlignment="1">
      <alignment horizontal="right" vertical="center"/>
    </xf>
    <xf numFmtId="177" fontId="27" fillId="0" borderId="89" xfId="0" applyNumberFormat="1" applyFont="1" applyFill="1" applyBorder="1" applyAlignment="1">
      <alignment horizontal="right" vertical="center"/>
    </xf>
    <xf numFmtId="0" fontId="3" fillId="0" borderId="79" xfId="0" applyFont="1" applyFill="1" applyBorder="1" applyAlignment="1">
      <alignment horizontal="center" vertical="center" wrapText="1"/>
    </xf>
    <xf numFmtId="0" fontId="3" fillId="0" borderId="75"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9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91" xfId="0" applyFont="1" applyFill="1" applyBorder="1" applyAlignment="1">
      <alignment horizontal="center" vertical="center" wrapText="1"/>
    </xf>
    <xf numFmtId="0" fontId="3" fillId="0" borderId="92" xfId="0" applyFont="1" applyFill="1" applyBorder="1" applyAlignment="1">
      <alignment horizontal="center" vertical="center" wrapText="1"/>
    </xf>
    <xf numFmtId="0" fontId="3" fillId="0" borderId="93"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177" fontId="22" fillId="0" borderId="94" xfId="0" applyNumberFormat="1" applyFont="1" applyFill="1" applyBorder="1" applyAlignment="1">
      <alignment horizontal="right" vertical="center"/>
    </xf>
    <xf numFmtId="177" fontId="22" fillId="0" borderId="67" xfId="0" applyNumberFormat="1" applyFont="1" applyFill="1" applyBorder="1" applyAlignment="1">
      <alignment horizontal="right" vertical="center"/>
    </xf>
    <xf numFmtId="177" fontId="0" fillId="0" borderId="81" xfId="0" applyNumberFormat="1" applyFill="1" applyBorder="1" applyAlignment="1">
      <alignment horizontal="right" vertical="center"/>
    </xf>
    <xf numFmtId="177" fontId="0" fillId="0" borderId="82" xfId="0" applyNumberFormat="1" applyFill="1" applyBorder="1" applyAlignment="1">
      <alignment horizontal="right" vertical="center"/>
    </xf>
    <xf numFmtId="177" fontId="22" fillId="0" borderId="95" xfId="0" applyNumberFormat="1" applyFont="1" applyFill="1" applyBorder="1" applyAlignment="1">
      <alignment horizontal="right" vertical="center"/>
    </xf>
    <xf numFmtId="177" fontId="22" fillId="0" borderId="66" xfId="0" applyNumberFormat="1" applyFont="1" applyFill="1" applyBorder="1" applyAlignment="1">
      <alignment horizontal="right" vertical="center"/>
    </xf>
    <xf numFmtId="177" fontId="22" fillId="0" borderId="80" xfId="0" applyNumberFormat="1" applyFont="1" applyFill="1" applyBorder="1" applyAlignment="1">
      <alignment horizontal="right" vertical="center"/>
    </xf>
    <xf numFmtId="0" fontId="22" fillId="0" borderId="77" xfId="0" applyFont="1" applyFill="1" applyBorder="1" applyAlignment="1">
      <alignment horizontal="right" vertical="center"/>
    </xf>
    <xf numFmtId="0" fontId="0" fillId="0" borderId="96" xfId="0" applyBorder="1" applyAlignment="1">
      <alignment horizontal="center" vertical="center"/>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3" xfId="0" applyFont="1" applyBorder="1" applyAlignment="1">
      <alignment horizontal="center" vertical="center" wrapText="1"/>
    </xf>
    <xf numFmtId="0" fontId="0" fillId="0" borderId="4" xfId="0" applyBorder="1" applyAlignment="1">
      <alignment horizontal="left" vertical="center"/>
    </xf>
    <xf numFmtId="0" fontId="0" fillId="0" borderId="5" xfId="0" applyBorder="1" applyAlignment="1">
      <alignment horizontal="left" vertical="center"/>
    </xf>
    <xf numFmtId="0" fontId="0" fillId="0" borderId="3" xfId="0" applyBorder="1" applyAlignment="1">
      <alignment horizontal="left" vertical="center"/>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3" xfId="0" applyFont="1" applyBorder="1" applyAlignment="1">
      <alignment horizontal="center" vertical="center" wrapText="1"/>
    </xf>
    <xf numFmtId="0" fontId="12" fillId="0" borderId="7" xfId="0" applyFont="1" applyBorder="1" applyAlignment="1">
      <alignment horizontal="center" vertical="center"/>
    </xf>
    <xf numFmtId="0" fontId="12" fillId="0" borderId="96" xfId="0" applyFont="1" applyBorder="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3" xfId="0" applyBorder="1" applyAlignment="1">
      <alignment horizontal="left" vertical="center" wrapText="1"/>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0" fillId="0" borderId="13" xfId="0" applyBorder="1" applyAlignment="1">
      <alignment horizontal="center" vertical="center" wrapText="1"/>
    </xf>
    <xf numFmtId="0" fontId="0" fillId="0" borderId="2"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1" xfId="0" applyBorder="1" applyAlignment="1">
      <alignment horizontal="left"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3" xfId="0" applyFont="1" applyBorder="1" applyAlignment="1">
      <alignment horizontal="center" vertical="center"/>
    </xf>
    <xf numFmtId="0" fontId="0" fillId="0" borderId="12" xfId="0" applyBorder="1" applyAlignment="1">
      <alignment horizontal="left" vertical="center"/>
    </xf>
    <xf numFmtId="177" fontId="22" fillId="0" borderId="70" xfId="0" applyNumberFormat="1" applyFont="1" applyFill="1" applyBorder="1" applyAlignment="1">
      <alignment horizontal="right" vertical="center"/>
    </xf>
    <xf numFmtId="177" fontId="22" fillId="0" borderId="71" xfId="0" applyNumberFormat="1" applyFont="1" applyFill="1" applyBorder="1" applyAlignment="1">
      <alignment horizontal="right" vertical="center"/>
    </xf>
    <xf numFmtId="0" fontId="3" fillId="0" borderId="6" xfId="0" applyFont="1" applyFill="1" applyBorder="1" applyAlignment="1">
      <alignment horizontal="left" vertical="center"/>
    </xf>
    <xf numFmtId="0" fontId="15"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0" fillId="0" borderId="71" xfId="0" applyBorder="1"/>
    <xf numFmtId="181" fontId="0" fillId="0" borderId="5" xfId="0" applyNumberFormat="1" applyBorder="1" applyAlignment="1">
      <alignment horizontal="center" vertical="center"/>
    </xf>
    <xf numFmtId="0" fontId="0" fillId="0" borderId="0" xfId="0" applyBorder="1" applyAlignment="1">
      <alignment horizontal="left" vertical="center"/>
    </xf>
    <xf numFmtId="0" fontId="0" fillId="0" borderId="10" xfId="0" applyBorder="1" applyAlignment="1">
      <alignment horizontal="left" vertical="top"/>
    </xf>
    <xf numFmtId="0" fontId="0" fillId="0" borderId="6" xfId="0" applyBorder="1" applyAlignment="1">
      <alignment horizontal="left" vertical="top"/>
    </xf>
    <xf numFmtId="0" fontId="0" fillId="0" borderId="13" xfId="0" applyBorder="1" applyAlignment="1">
      <alignment horizontal="left" vertical="top"/>
    </xf>
    <xf numFmtId="0" fontId="0" fillId="0" borderId="2"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0" fillId="0" borderId="0" xfId="0" applyBorder="1" applyAlignment="1">
      <alignment horizontal="right" vertical="center"/>
    </xf>
    <xf numFmtId="0" fontId="0" fillId="0" borderId="14" xfId="0" applyBorder="1" applyAlignment="1">
      <alignment horizontal="left"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2" xfId="0"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0" fillId="0" borderId="4" xfId="0" applyBorder="1" applyAlignment="1">
      <alignment vertical="top"/>
    </xf>
    <xf numFmtId="0" fontId="0" fillId="0" borderId="5" xfId="0" applyBorder="1" applyAlignment="1">
      <alignment vertical="top"/>
    </xf>
    <xf numFmtId="0" fontId="0" fillId="0" borderId="3" xfId="0" applyBorder="1" applyAlignment="1">
      <alignment vertical="top"/>
    </xf>
    <xf numFmtId="0" fontId="0" fillId="0" borderId="4" xfId="0" applyBorder="1" applyAlignment="1">
      <alignment horizontal="right" vertical="center"/>
    </xf>
    <xf numFmtId="0" fontId="0" fillId="0" borderId="5" xfId="0" applyBorder="1" applyAlignment="1">
      <alignment horizontal="right" vertical="center"/>
    </xf>
    <xf numFmtId="0" fontId="0" fillId="0" borderId="4" xfId="0" applyBorder="1" applyAlignment="1">
      <alignment horizontal="left" vertical="top"/>
    </xf>
    <xf numFmtId="0" fontId="0" fillId="0" borderId="5" xfId="0" applyBorder="1" applyAlignment="1">
      <alignment horizontal="left" vertical="top"/>
    </xf>
    <xf numFmtId="0" fontId="0" fillId="0" borderId="3" xfId="0" applyBorder="1" applyAlignment="1">
      <alignment horizontal="left" vertical="top"/>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3" xfId="0" applyFont="1" applyBorder="1" applyAlignment="1">
      <alignment horizontal="center" vertical="center" wrapText="1"/>
    </xf>
    <xf numFmtId="0" fontId="0" fillId="0" borderId="2" xfId="0" applyBorder="1" applyAlignment="1">
      <alignment horizontal="left" vertical="center"/>
    </xf>
    <xf numFmtId="0" fontId="0" fillId="0" borderId="4" xfId="0" applyBorder="1" applyAlignment="1">
      <alignment vertical="center"/>
    </xf>
    <xf numFmtId="0" fontId="0" fillId="0" borderId="5" xfId="0" applyBorder="1" applyAlignment="1">
      <alignment vertical="center"/>
    </xf>
    <xf numFmtId="0" fontId="0" fillId="0" borderId="3" xfId="0" applyBorder="1" applyAlignment="1">
      <alignment vertical="center"/>
    </xf>
    <xf numFmtId="0" fontId="13" fillId="0" borderId="4" xfId="0" applyFont="1" applyBorder="1" applyAlignment="1">
      <alignment horizontal="center" vertical="center"/>
    </xf>
    <xf numFmtId="0" fontId="13" fillId="0" borderId="3" xfId="0" applyFont="1" applyBorder="1"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vertical="top"/>
    </xf>
    <xf numFmtId="0" fontId="0" fillId="0" borderId="11" xfId="0" applyBorder="1" applyAlignment="1">
      <alignment vertical="top"/>
    </xf>
    <xf numFmtId="0" fontId="0" fillId="0" borderId="12" xfId="0" applyBorder="1" applyAlignment="1">
      <alignment vertical="top"/>
    </xf>
    <xf numFmtId="0" fontId="0" fillId="2" borderId="9" xfId="0" applyFill="1" applyBorder="1" applyAlignment="1">
      <alignment horizontal="center" vertical="center"/>
    </xf>
    <xf numFmtId="0" fontId="0" fillId="2" borderId="8" xfId="0" applyFill="1" applyBorder="1" applyAlignment="1">
      <alignment horizontal="center" vertical="center"/>
    </xf>
    <xf numFmtId="0" fontId="0" fillId="2" borderId="4" xfId="0" applyFont="1" applyFill="1" applyBorder="1" applyAlignment="1">
      <alignment horizontal="right" vertical="center"/>
    </xf>
    <xf numFmtId="0" fontId="0" fillId="2" borderId="3" xfId="0" applyFont="1" applyFill="1" applyBorder="1" applyAlignment="1">
      <alignment horizontal="right" vertical="center"/>
    </xf>
    <xf numFmtId="0" fontId="0" fillId="2" borderId="15" xfId="0" applyFont="1" applyFill="1" applyBorder="1" applyAlignment="1">
      <alignment horizontal="center" vertical="center"/>
    </xf>
    <xf numFmtId="0" fontId="0" fillId="2" borderId="15" xfId="0" applyFill="1" applyBorder="1" applyAlignment="1">
      <alignment horizontal="center" vertical="center"/>
    </xf>
    <xf numFmtId="177" fontId="0" fillId="2" borderId="15" xfId="0" applyNumberFormat="1" applyFill="1" applyBorder="1" applyAlignment="1">
      <alignment horizontal="center" vertical="center"/>
    </xf>
    <xf numFmtId="177" fontId="0" fillId="2" borderId="15" xfId="0" applyNumberFormat="1" applyFill="1" applyBorder="1" applyAlignment="1">
      <alignment horizontal="right" vertical="center"/>
    </xf>
    <xf numFmtId="0" fontId="0" fillId="2" borderId="1" xfId="0" applyFill="1" applyBorder="1" applyAlignment="1">
      <alignment vertical="top"/>
    </xf>
    <xf numFmtId="0" fontId="0" fillId="2" borderId="0" xfId="0" applyFill="1" applyBorder="1" applyAlignment="1">
      <alignment vertical="top"/>
    </xf>
    <xf numFmtId="0" fontId="0" fillId="2" borderId="14" xfId="0" applyFill="1" applyBorder="1" applyAlignment="1">
      <alignment vertical="top"/>
    </xf>
    <xf numFmtId="0" fontId="0" fillId="2" borderId="15" xfId="0" applyFill="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14" fillId="2" borderId="0" xfId="0" applyFont="1" applyFill="1" applyBorder="1" applyAlignment="1">
      <alignment horizontal="right" vertical="center"/>
    </xf>
    <xf numFmtId="0" fontId="0" fillId="2" borderId="2" xfId="0" applyFill="1" applyBorder="1" applyAlignment="1">
      <alignment vertical="top"/>
    </xf>
    <xf numFmtId="0" fontId="0" fillId="2" borderId="11" xfId="0" applyFill="1" applyBorder="1" applyAlignment="1">
      <alignment vertical="top"/>
    </xf>
    <xf numFmtId="0" fontId="0" fillId="2" borderId="12" xfId="0" applyFill="1" applyBorder="1" applyAlignment="1">
      <alignment vertical="top"/>
    </xf>
    <xf numFmtId="0" fontId="0" fillId="2" borderId="10" xfId="0" applyFill="1" applyBorder="1" applyAlignment="1">
      <alignment horizontal="left" vertical="center" wrapText="1"/>
    </xf>
    <xf numFmtId="0" fontId="0" fillId="2" borderId="6" xfId="0" applyFill="1" applyBorder="1" applyAlignment="1">
      <alignment horizontal="left" vertical="center" wrapText="1"/>
    </xf>
    <xf numFmtId="0" fontId="0" fillId="2" borderId="13" xfId="0" applyFill="1" applyBorder="1" applyAlignment="1">
      <alignment horizontal="left" vertical="center" wrapText="1"/>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3" xfId="0" applyFill="1" applyBorder="1" applyAlignment="1">
      <alignment horizontal="center" vertical="center"/>
    </xf>
    <xf numFmtId="0" fontId="0" fillId="2" borderId="3" xfId="0" applyFill="1" applyBorder="1" applyAlignment="1">
      <alignment horizontal="left" vertical="center"/>
    </xf>
    <xf numFmtId="0" fontId="0" fillId="2" borderId="10" xfId="0" applyFill="1" applyBorder="1" applyAlignment="1">
      <alignment vertical="top"/>
    </xf>
    <xf numFmtId="0" fontId="0" fillId="2" borderId="6" xfId="0" applyFill="1" applyBorder="1" applyAlignment="1">
      <alignment vertical="top"/>
    </xf>
    <xf numFmtId="0" fontId="0" fillId="2" borderId="13" xfId="0" applyFill="1" applyBorder="1" applyAlignment="1">
      <alignment vertical="top"/>
    </xf>
    <xf numFmtId="177" fontId="0" fillId="2" borderId="97" xfId="0" applyNumberFormat="1" applyFill="1" applyBorder="1" applyAlignment="1">
      <alignment horizontal="right" vertical="center"/>
    </xf>
    <xf numFmtId="0" fontId="0" fillId="0" borderId="0" xfId="0" applyAlignment="1">
      <alignment vertical="center"/>
    </xf>
    <xf numFmtId="182" fontId="0" fillId="0" borderId="11" xfId="0" applyNumberFormat="1" applyFont="1" applyBorder="1" applyAlignment="1" applyProtection="1">
      <alignment horizontal="center" vertical="center"/>
      <protection locked="0"/>
    </xf>
    <xf numFmtId="0" fontId="0" fillId="0" borderId="11" xfId="0" applyFont="1" applyBorder="1" applyAlignment="1" applyProtection="1">
      <alignment vertical="center"/>
      <protection locked="0"/>
    </xf>
    <xf numFmtId="0" fontId="0" fillId="4" borderId="15" xfId="0" applyFill="1" applyBorder="1" applyAlignment="1">
      <alignment horizontal="center" vertical="center"/>
    </xf>
    <xf numFmtId="0" fontId="0" fillId="4" borderId="9" xfId="0" applyFill="1" applyBorder="1" applyAlignment="1">
      <alignment horizontal="center" vertical="center"/>
    </xf>
    <xf numFmtId="0" fontId="0" fillId="4" borderId="22" xfId="0" applyFill="1" applyBorder="1" applyAlignment="1">
      <alignment horizontal="center" vertical="center"/>
    </xf>
    <xf numFmtId="0" fontId="0" fillId="4" borderId="8" xfId="0" applyFill="1" applyBorder="1" applyAlignment="1">
      <alignment horizontal="center" vertical="center"/>
    </xf>
    <xf numFmtId="0" fontId="0" fillId="4" borderId="15" xfId="0" applyFill="1" applyBorder="1" applyAlignment="1">
      <alignment horizontal="center" vertical="center" wrapText="1"/>
    </xf>
    <xf numFmtId="183" fontId="0" fillId="4" borderId="15" xfId="0" applyNumberFormat="1" applyFill="1" applyBorder="1" applyAlignment="1">
      <alignment horizontal="center" vertical="center"/>
    </xf>
    <xf numFmtId="0" fontId="0" fillId="4" borderId="15" xfId="0" applyFill="1" applyBorder="1" applyAlignment="1">
      <alignment vertical="center"/>
    </xf>
    <xf numFmtId="0" fontId="0" fillId="4" borderId="9" xfId="0" applyFill="1" applyBorder="1" applyAlignment="1">
      <alignment horizontal="center" vertical="center" wrapText="1"/>
    </xf>
    <xf numFmtId="0" fontId="0" fillId="0" borderId="22" xfId="0" applyBorder="1" applyAlignment="1">
      <alignment horizontal="center" vertical="center" wrapText="1"/>
    </xf>
    <xf numFmtId="0" fontId="0" fillId="0" borderId="8" xfId="0" applyBorder="1" applyAlignment="1">
      <alignment horizontal="center" vertical="center" wrapText="1"/>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3" xfId="0" applyFill="1" applyBorder="1" applyAlignment="1">
      <alignment horizontal="center" vertical="center"/>
    </xf>
    <xf numFmtId="180" fontId="0" fillId="0" borderId="15" xfId="0" applyNumberFormat="1" applyBorder="1" applyAlignment="1" applyProtection="1">
      <alignment vertical="center"/>
      <protection locked="0"/>
    </xf>
    <xf numFmtId="180" fontId="0" fillId="0" borderId="15" xfId="0" applyNumberFormat="1" applyBorder="1" applyAlignment="1" applyProtection="1">
      <alignment vertical="center"/>
      <protection hidden="1"/>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176" fontId="0" fillId="0" borderId="15" xfId="0" applyNumberFormat="1" applyBorder="1" applyAlignment="1" applyProtection="1">
      <alignment vertical="center"/>
      <protection locked="0"/>
    </xf>
    <xf numFmtId="0" fontId="25" fillId="4" borderId="4" xfId="0" applyFont="1" applyFill="1" applyBorder="1" applyAlignment="1">
      <alignment horizontal="center" vertical="center"/>
    </xf>
    <xf numFmtId="0" fontId="25" fillId="0" borderId="5" xfId="0" applyFont="1" applyBorder="1" applyAlignment="1">
      <alignment horizontal="center" vertical="center"/>
    </xf>
    <xf numFmtId="0" fontId="25" fillId="0" borderId="3" xfId="0" applyFont="1" applyBorder="1" applyAlignment="1">
      <alignment horizontal="center" vertical="center"/>
    </xf>
    <xf numFmtId="176" fontId="0" fillId="0" borderId="15" xfId="0" applyNumberFormat="1" applyBorder="1" applyAlignment="1">
      <alignment horizontal="right" vertical="center"/>
    </xf>
    <xf numFmtId="0" fontId="0" fillId="0" borderId="15" xfId="0" applyBorder="1" applyAlignment="1">
      <alignment horizontal="right" vertical="center"/>
    </xf>
    <xf numFmtId="0" fontId="0" fillId="0" borderId="9" xfId="0" applyFont="1" applyBorder="1" applyAlignment="1">
      <alignment horizontal="center" vertical="center"/>
    </xf>
    <xf numFmtId="0" fontId="0" fillId="0" borderId="22" xfId="0" applyFont="1" applyBorder="1" applyAlignment="1">
      <alignment horizontal="center" vertical="center"/>
    </xf>
    <xf numFmtId="0" fontId="0" fillId="0" borderId="8" xfId="0" applyFont="1" applyBorder="1" applyAlignment="1">
      <alignment horizontal="center" vertical="center"/>
    </xf>
    <xf numFmtId="0" fontId="7" fillId="0" borderId="9" xfId="0" applyFont="1" applyBorder="1" applyAlignment="1">
      <alignment horizontal="center" vertical="center"/>
    </xf>
    <xf numFmtId="0" fontId="7" fillId="0" borderId="22" xfId="0" applyFont="1" applyBorder="1" applyAlignment="1">
      <alignment horizontal="center" vertical="center"/>
    </xf>
    <xf numFmtId="0" fontId="7" fillId="0" borderId="8" xfId="0" applyFont="1" applyBorder="1" applyAlignment="1">
      <alignment horizontal="center" vertical="center"/>
    </xf>
    <xf numFmtId="0" fontId="31" fillId="0" borderId="0" xfId="3" applyFont="1" applyAlignment="1">
      <alignment horizontal="left"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9" fillId="0" borderId="9" xfId="0" applyFont="1" applyFill="1" applyBorder="1" applyAlignment="1">
      <alignment horizontal="left" vertical="top" wrapText="1" shrinkToFit="1"/>
    </xf>
    <xf numFmtId="0" fontId="9" fillId="0" borderId="22" xfId="0" applyFont="1" applyFill="1" applyBorder="1" applyAlignment="1">
      <alignment horizontal="left" vertical="top" wrapText="1" shrinkToFit="1"/>
    </xf>
    <xf numFmtId="0" fontId="9" fillId="0" borderId="8" xfId="0" applyFont="1" applyFill="1" applyBorder="1" applyAlignment="1">
      <alignment horizontal="left" vertical="top" wrapText="1" shrinkToFit="1"/>
    </xf>
    <xf numFmtId="0" fontId="9" fillId="0" borderId="9" xfId="0" applyFont="1" applyFill="1" applyBorder="1" applyAlignment="1">
      <alignment horizontal="left" vertical="top" wrapText="1"/>
    </xf>
    <xf numFmtId="0" fontId="9" fillId="0" borderId="22" xfId="0" applyFont="1" applyFill="1" applyBorder="1" applyAlignment="1">
      <alignment horizontal="left" vertical="top" wrapText="1"/>
    </xf>
    <xf numFmtId="0" fontId="0" fillId="0" borderId="8" xfId="0" applyFont="1" applyFill="1" applyBorder="1" applyAlignment="1">
      <alignment horizontal="left" vertical="top" wrapText="1"/>
    </xf>
    <xf numFmtId="0" fontId="9" fillId="0" borderId="1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0" fillId="0" borderId="9" xfId="0" applyFont="1" applyFill="1" applyBorder="1" applyAlignment="1">
      <alignment horizontal="left" vertical="top" wrapText="1"/>
    </xf>
    <xf numFmtId="0" fontId="0" fillId="0" borderId="22" xfId="0" applyFont="1" applyFill="1" applyBorder="1" applyAlignment="1">
      <alignment horizontal="left" vertical="top" wrapText="1"/>
    </xf>
    <xf numFmtId="0" fontId="9" fillId="0" borderId="8" xfId="0" applyFont="1" applyFill="1" applyBorder="1" applyAlignment="1">
      <alignment horizontal="left" vertical="top" wrapText="1"/>
    </xf>
    <xf numFmtId="0" fontId="9" fillId="0" borderId="47" xfId="0" applyFont="1" applyFill="1" applyBorder="1" applyAlignment="1">
      <alignment horizontal="left" vertical="top" wrapText="1" shrinkToFit="1"/>
    </xf>
    <xf numFmtId="0" fontId="9" fillId="0" borderId="42" xfId="0" applyFont="1" applyFill="1" applyBorder="1" applyAlignment="1">
      <alignment horizontal="center" vertical="center"/>
    </xf>
    <xf numFmtId="0" fontId="9" fillId="0" borderId="43" xfId="0" applyFont="1" applyFill="1" applyBorder="1" applyAlignment="1">
      <alignment horizontal="center" vertical="center"/>
    </xf>
    <xf numFmtId="0" fontId="9" fillId="0" borderId="9" xfId="0" applyFont="1" applyFill="1" applyBorder="1" applyAlignment="1">
      <alignment horizontal="left" vertical="center"/>
    </xf>
    <xf numFmtId="0" fontId="9" fillId="0" borderId="47" xfId="0" applyFont="1" applyFill="1" applyBorder="1" applyAlignment="1">
      <alignment horizontal="left" vertical="center"/>
    </xf>
    <xf numFmtId="0" fontId="9" fillId="0" borderId="98" xfId="0" applyFont="1" applyFill="1" applyBorder="1" applyAlignment="1">
      <alignment horizontal="left" vertical="center" wrapText="1" shrinkToFit="1"/>
    </xf>
    <xf numFmtId="0" fontId="9" fillId="0" borderId="51" xfId="0" applyFont="1" applyFill="1" applyBorder="1" applyAlignment="1">
      <alignment horizontal="left" vertical="center" wrapText="1" shrinkToFit="1"/>
    </xf>
    <xf numFmtId="0" fontId="0" fillId="0" borderId="47" xfId="0" applyFont="1" applyFill="1" applyBorder="1" applyAlignment="1">
      <alignment horizontal="left" vertical="top" wrapText="1"/>
    </xf>
    <xf numFmtId="0" fontId="9" fillId="0" borderId="36" xfId="0" applyFont="1" applyFill="1" applyBorder="1" applyAlignment="1">
      <alignment horizontal="center" vertical="center"/>
    </xf>
    <xf numFmtId="0" fontId="9" fillId="0" borderId="52" xfId="0" applyFont="1" applyFill="1" applyBorder="1" applyAlignment="1">
      <alignment horizontal="left" vertical="center" wrapText="1" shrinkToFit="1"/>
    </xf>
    <xf numFmtId="0" fontId="9" fillId="0" borderId="59" xfId="0" applyFont="1" applyFill="1" applyBorder="1" applyAlignment="1">
      <alignment horizontal="left" vertical="center" wrapText="1"/>
    </xf>
    <xf numFmtId="0" fontId="9" fillId="0" borderId="60" xfId="0" applyFont="1" applyFill="1" applyBorder="1" applyAlignment="1">
      <alignment horizontal="left" vertical="center" wrapText="1"/>
    </xf>
    <xf numFmtId="0" fontId="9" fillId="0" borderId="59" xfId="0" applyFont="1" applyFill="1" applyBorder="1" applyAlignment="1">
      <alignment horizontal="left" vertical="center" wrapText="1" shrinkToFit="1"/>
    </xf>
    <xf numFmtId="0" fontId="9" fillId="0" borderId="60" xfId="0" applyFont="1" applyFill="1" applyBorder="1" applyAlignment="1">
      <alignment horizontal="left" vertical="center" wrapText="1" shrinkToFit="1"/>
    </xf>
    <xf numFmtId="0" fontId="0" fillId="0" borderId="59" xfId="0" applyFont="1" applyFill="1" applyBorder="1" applyAlignment="1">
      <alignment horizontal="left" vertical="center"/>
    </xf>
    <xf numFmtId="0" fontId="0" fillId="0" borderId="60" xfId="0" applyFont="1" applyFill="1" applyBorder="1" applyAlignment="1">
      <alignment horizontal="left" vertical="center"/>
    </xf>
    <xf numFmtId="0" fontId="0" fillId="0" borderId="59" xfId="0" applyFont="1" applyFill="1" applyBorder="1" applyAlignment="1">
      <alignment horizontal="left" vertical="center" wrapText="1" shrinkToFit="1"/>
    </xf>
    <xf numFmtId="0" fontId="0" fillId="0" borderId="60" xfId="0" applyFont="1" applyFill="1" applyBorder="1" applyAlignment="1">
      <alignment horizontal="left" vertical="center" wrapText="1" shrinkToFit="1"/>
    </xf>
    <xf numFmtId="0" fontId="8" fillId="0" borderId="9" xfId="0" applyFont="1" applyBorder="1" applyAlignment="1">
      <alignment horizontal="center" vertical="center"/>
    </xf>
    <xf numFmtId="0" fontId="8" fillId="0" borderId="22" xfId="0" applyFont="1" applyBorder="1" applyAlignment="1">
      <alignment horizontal="center" vertical="center"/>
    </xf>
    <xf numFmtId="0" fontId="8" fillId="0" borderId="8" xfId="0" applyFont="1" applyBorder="1" applyAlignment="1">
      <alignment horizontal="center" vertical="center"/>
    </xf>
    <xf numFmtId="0" fontId="34" fillId="0" borderId="6" xfId="1" applyFont="1" applyBorder="1" applyAlignment="1">
      <alignment horizontal="left" vertical="center" wrapText="1"/>
    </xf>
    <xf numFmtId="0" fontId="38" fillId="0" borderId="0" xfId="1" applyFont="1" applyAlignment="1">
      <alignment vertical="center"/>
    </xf>
    <xf numFmtId="0" fontId="34" fillId="0" borderId="0" xfId="1" applyFont="1" applyAlignment="1">
      <alignment vertical="center" wrapText="1"/>
    </xf>
    <xf numFmtId="0" fontId="34" fillId="5" borderId="4" xfId="1" applyFont="1" applyFill="1" applyBorder="1" applyAlignment="1">
      <alignment horizontal="center" vertical="center"/>
    </xf>
    <xf numFmtId="0" fontId="34" fillId="5" borderId="3" xfId="1" applyFont="1" applyFill="1" applyBorder="1" applyAlignment="1">
      <alignment horizontal="center" vertical="center"/>
    </xf>
    <xf numFmtId="0" fontId="34" fillId="5" borderId="5" xfId="1" applyFont="1" applyFill="1" applyBorder="1" applyAlignment="1">
      <alignment horizontal="center" vertical="center"/>
    </xf>
    <xf numFmtId="0" fontId="39" fillId="0" borderId="99" xfId="0" applyFont="1" applyBorder="1" applyAlignment="1">
      <alignment horizontal="left" vertical="center"/>
    </xf>
    <xf numFmtId="0" fontId="39" fillId="0" borderId="0" xfId="0" applyFont="1" applyAlignment="1">
      <alignment horizontal="left" vertical="center"/>
    </xf>
    <xf numFmtId="0" fontId="35" fillId="0" borderId="83" xfId="0" applyFont="1" applyBorder="1" applyAlignment="1">
      <alignment horizontal="justify" vertical="center" wrapText="1"/>
    </xf>
    <xf numFmtId="0" fontId="35" fillId="0" borderId="82" xfId="0" applyFont="1" applyBorder="1" applyAlignment="1">
      <alignment horizontal="justify" vertical="center" wrapText="1"/>
    </xf>
    <xf numFmtId="0" fontId="40" fillId="0" borderId="100" xfId="0" applyFont="1" applyBorder="1" applyAlignment="1">
      <alignment horizontal="left" vertical="center"/>
    </xf>
    <xf numFmtId="0" fontId="35" fillId="0" borderId="83" xfId="0" applyFont="1" applyBorder="1" applyAlignment="1">
      <alignment horizontal="left" vertical="center" wrapText="1"/>
    </xf>
    <xf numFmtId="0" fontId="35" fillId="0" borderId="82" xfId="0" applyFont="1" applyBorder="1" applyAlignment="1">
      <alignment horizontal="left" vertical="center" wrapText="1"/>
    </xf>
    <xf numFmtId="0" fontId="35" fillId="0" borderId="84" xfId="0" applyFont="1" applyBorder="1" applyAlignment="1">
      <alignment horizontal="justify" vertical="center" wrapText="1"/>
    </xf>
    <xf numFmtId="0" fontId="35" fillId="0" borderId="84" xfId="0" applyFont="1" applyBorder="1" applyAlignment="1">
      <alignment horizontal="left" vertical="center" wrapText="1"/>
    </xf>
    <xf numFmtId="0" fontId="41" fillId="0" borderId="0" xfId="0" applyFont="1" applyAlignment="1">
      <alignment horizontal="center" vertical="center"/>
    </xf>
  </cellXfs>
  <cellStyles count="5">
    <cellStyle name="標準" xfId="0" builtinId="0"/>
    <cellStyle name="標準 3" xfId="1"/>
    <cellStyle name="標準_■101 訪問介護費" xfId="2"/>
    <cellStyle name="標準_■106 通所介護費" xfId="3"/>
    <cellStyle name="標準_■201 居宅介護支援費" xfId="4"/>
  </cellStyles>
  <dxfs count="4">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83"/>
  <sheetViews>
    <sheetView showGridLines="0" tabSelected="1" view="pageBreakPreview" zoomScaleNormal="100" zoomScaleSheetLayoutView="75" workbookViewId="0"/>
  </sheetViews>
  <sheetFormatPr defaultColWidth="8.5703125" defaultRowHeight="12.95" customHeight="1"/>
  <cols>
    <col min="1" max="1" width="2.85546875" style="1" customWidth="1"/>
    <col min="2" max="2" width="4.28515625" style="1" customWidth="1"/>
    <col min="3" max="3" width="8" style="1" customWidth="1"/>
    <col min="4" max="4" width="14.42578125" style="1" customWidth="1"/>
    <col min="5" max="5" width="8.5703125" style="1" customWidth="1"/>
    <col min="6" max="6" width="8.7109375" style="1" customWidth="1"/>
    <col min="7" max="7" width="10.7109375" style="1" customWidth="1"/>
    <col min="8" max="10" width="8.7109375" style="1" customWidth="1"/>
    <col min="11" max="11" width="10.5703125" style="1" customWidth="1"/>
    <col min="12" max="12" width="10.42578125" style="1" customWidth="1"/>
    <col min="13" max="13" width="3.140625" style="1" customWidth="1"/>
    <col min="14" max="14" width="8.28515625" style="1" customWidth="1"/>
    <col min="15" max="15" width="3.42578125" style="1" customWidth="1"/>
    <col min="16" max="16" width="8.7109375" style="1" customWidth="1"/>
    <col min="17" max="17" width="5.5703125" style="1" customWidth="1"/>
    <col min="18" max="18" width="4" style="1" customWidth="1"/>
    <col min="19" max="19" width="5.42578125" style="1" customWidth="1"/>
    <col min="20" max="20" width="4.42578125" style="1" customWidth="1"/>
    <col min="21" max="21" width="6.5703125" style="1" customWidth="1"/>
    <col min="22" max="22" width="4.42578125" style="1" customWidth="1"/>
    <col min="23" max="23" width="4.7109375" style="1" customWidth="1"/>
    <col min="24" max="26" width="3" style="1" customWidth="1"/>
    <col min="27" max="48" width="7.7109375" style="1" customWidth="1"/>
    <col min="49" max="16384" width="8.5703125" style="1"/>
  </cols>
  <sheetData>
    <row r="1" spans="1:13" ht="17.25">
      <c r="A1" s="46" t="s">
        <v>445</v>
      </c>
    </row>
    <row r="2" spans="1:13" ht="17.25">
      <c r="A2" s="46" t="s">
        <v>415</v>
      </c>
    </row>
    <row r="3" spans="1:13" ht="15" customHeight="1">
      <c r="A3" s="47"/>
    </row>
    <row r="4" spans="1:13" ht="14.25" customHeight="1">
      <c r="A4" s="48" t="s">
        <v>44</v>
      </c>
    </row>
    <row r="5" spans="1:13" ht="13.5" customHeight="1">
      <c r="A5" s="1" t="s">
        <v>416</v>
      </c>
    </row>
    <row r="6" spans="1:13" ht="30" customHeight="1">
      <c r="B6" s="316" t="s">
        <v>45</v>
      </c>
      <c r="C6" s="311"/>
      <c r="D6" s="312"/>
      <c r="E6" s="414"/>
      <c r="F6" s="415"/>
      <c r="G6" s="415"/>
      <c r="H6" s="415"/>
      <c r="I6" s="415"/>
      <c r="J6" s="415"/>
      <c r="K6" s="415"/>
      <c r="L6" s="416"/>
      <c r="M6" s="2"/>
    </row>
    <row r="7" spans="1:13" ht="15.75" customHeight="1">
      <c r="B7" s="425" t="s">
        <v>357</v>
      </c>
      <c r="C7" s="426"/>
      <c r="D7" s="427"/>
      <c r="E7" s="359" t="s">
        <v>359</v>
      </c>
      <c r="F7" s="360"/>
      <c r="G7" s="360"/>
      <c r="H7" s="360"/>
      <c r="I7" s="360"/>
      <c r="J7" s="360"/>
      <c r="K7" s="360"/>
      <c r="L7" s="361"/>
      <c r="M7" s="2"/>
    </row>
    <row r="8" spans="1:13" ht="15.75" customHeight="1">
      <c r="B8" s="428"/>
      <c r="C8" s="429"/>
      <c r="D8" s="430"/>
      <c r="E8" s="45" t="s">
        <v>360</v>
      </c>
      <c r="F8" s="431" t="s">
        <v>361</v>
      </c>
      <c r="G8" s="431"/>
      <c r="H8" s="431"/>
      <c r="I8" s="44" t="s">
        <v>358</v>
      </c>
      <c r="J8" s="431" t="s">
        <v>361</v>
      </c>
      <c r="K8" s="431"/>
      <c r="L8" s="435"/>
      <c r="M8" s="2"/>
    </row>
    <row r="9" spans="1:13" ht="25.5" customHeight="1">
      <c r="B9" s="432" t="s">
        <v>40</v>
      </c>
      <c r="C9" s="433"/>
      <c r="D9" s="434"/>
      <c r="E9" s="316"/>
      <c r="F9" s="311"/>
      <c r="G9" s="410"/>
      <c r="H9" s="420" t="s">
        <v>106</v>
      </c>
      <c r="I9" s="421"/>
      <c r="J9" s="10" t="s">
        <v>776</v>
      </c>
      <c r="K9" s="7"/>
      <c r="L9" s="4"/>
      <c r="M9" s="2"/>
    </row>
    <row r="10" spans="1:13" ht="27" customHeight="1">
      <c r="B10" s="411" t="s">
        <v>377</v>
      </c>
      <c r="C10" s="412"/>
      <c r="D10" s="413"/>
      <c r="E10" s="414"/>
      <c r="F10" s="415"/>
      <c r="G10" s="415"/>
      <c r="H10" s="415"/>
      <c r="I10" s="415"/>
      <c r="J10" s="415"/>
      <c r="K10" s="415"/>
      <c r="L10" s="416"/>
      <c r="M10" s="2"/>
    </row>
    <row r="11" spans="1:13" ht="29.25" customHeight="1">
      <c r="B11" s="417" t="s">
        <v>376</v>
      </c>
      <c r="C11" s="418"/>
      <c r="D11" s="419"/>
      <c r="E11" s="422"/>
      <c r="F11" s="423"/>
      <c r="G11" s="423"/>
      <c r="H11" s="423"/>
      <c r="I11" s="423"/>
      <c r="J11" s="423"/>
      <c r="K11" s="423"/>
      <c r="L11" s="424"/>
      <c r="M11" s="2"/>
    </row>
    <row r="12" spans="1:13" ht="28.5" customHeight="1">
      <c r="B12" s="316" t="s">
        <v>46</v>
      </c>
      <c r="C12" s="311"/>
      <c r="D12" s="312"/>
      <c r="E12" s="414"/>
      <c r="F12" s="415"/>
      <c r="G12" s="415"/>
      <c r="H12" s="415"/>
      <c r="I12" s="415"/>
      <c r="J12" s="415"/>
      <c r="K12" s="415"/>
      <c r="L12" s="416"/>
      <c r="M12" s="2"/>
    </row>
    <row r="13" spans="1:13" ht="19.5" customHeight="1"/>
    <row r="14" spans="1:13" ht="14.25" customHeight="1">
      <c r="A14" s="1" t="s">
        <v>107</v>
      </c>
    </row>
    <row r="15" spans="1:13" ht="15" customHeight="1">
      <c r="B15" s="316" t="s">
        <v>117</v>
      </c>
      <c r="C15" s="311"/>
      <c r="D15" s="311"/>
      <c r="E15" s="311"/>
      <c r="F15" s="312"/>
      <c r="G15" s="316" t="s">
        <v>47</v>
      </c>
      <c r="H15" s="311"/>
      <c r="I15" s="312"/>
      <c r="J15" s="316" t="s">
        <v>48</v>
      </c>
      <c r="K15" s="311"/>
      <c r="L15" s="312"/>
      <c r="M15" s="2"/>
    </row>
    <row r="16" spans="1:13" ht="24" customHeight="1">
      <c r="B16" s="316"/>
      <c r="C16" s="311"/>
      <c r="D16" s="311"/>
      <c r="E16" s="311"/>
      <c r="F16" s="312"/>
      <c r="G16" s="316"/>
      <c r="H16" s="311"/>
      <c r="I16" s="312"/>
      <c r="J16" s="316"/>
      <c r="K16" s="311"/>
      <c r="L16" s="312"/>
      <c r="M16" s="2"/>
    </row>
    <row r="17" spans="1:14" ht="24" customHeight="1">
      <c r="B17" s="316"/>
      <c r="C17" s="311"/>
      <c r="D17" s="311"/>
      <c r="E17" s="311"/>
      <c r="F17" s="312"/>
      <c r="G17" s="316"/>
      <c r="H17" s="311"/>
      <c r="I17" s="312"/>
      <c r="J17" s="316"/>
      <c r="K17" s="311"/>
      <c r="L17" s="312"/>
      <c r="M17" s="2"/>
    </row>
    <row r="18" spans="1:14" ht="24" customHeight="1">
      <c r="B18" s="316"/>
      <c r="C18" s="311"/>
      <c r="D18" s="311"/>
      <c r="E18" s="311"/>
      <c r="F18" s="312"/>
      <c r="G18" s="316"/>
      <c r="H18" s="311"/>
      <c r="I18" s="312"/>
      <c r="J18" s="316"/>
      <c r="K18" s="311"/>
      <c r="L18" s="312"/>
      <c r="M18" s="2"/>
    </row>
    <row r="19" spans="1:14" ht="14.25" customHeight="1"/>
    <row r="23" spans="1:14" ht="14.25" customHeight="1">
      <c r="A23" s="50" t="s">
        <v>111</v>
      </c>
      <c r="B23" s="29"/>
      <c r="C23" s="29"/>
      <c r="D23" s="29"/>
      <c r="E23" s="29"/>
      <c r="F23" s="29"/>
      <c r="G23" s="29"/>
      <c r="H23" s="29"/>
      <c r="I23" s="29"/>
      <c r="J23" s="29"/>
      <c r="K23" s="29"/>
      <c r="L23" s="29"/>
    </row>
    <row r="24" spans="1:14" ht="14.25" customHeight="1">
      <c r="A24" s="51" t="s">
        <v>73</v>
      </c>
      <c r="B24" s="27"/>
      <c r="C24" s="27"/>
      <c r="D24" s="27"/>
      <c r="E24" s="27"/>
      <c r="F24" s="27"/>
      <c r="G24" s="27"/>
      <c r="H24" s="27"/>
      <c r="I24" s="52"/>
      <c r="J24" s="52"/>
      <c r="L24" s="29"/>
      <c r="N24" s="52"/>
    </row>
    <row r="25" spans="1:14" ht="14.25" customHeight="1">
      <c r="A25" s="51"/>
      <c r="B25" s="27" t="s">
        <v>185</v>
      </c>
      <c r="C25" s="27"/>
      <c r="D25" s="27"/>
      <c r="E25" s="27"/>
      <c r="F25" s="27"/>
      <c r="G25" s="27"/>
      <c r="H25" s="27"/>
      <c r="I25" s="27"/>
      <c r="J25" s="27"/>
      <c r="K25" s="52"/>
    </row>
    <row r="26" spans="1:14" ht="12.95" customHeight="1">
      <c r="A26" s="25"/>
      <c r="B26" s="376" t="s">
        <v>74</v>
      </c>
      <c r="C26" s="377"/>
      <c r="D26" s="363"/>
      <c r="E26" s="383" t="s">
        <v>141</v>
      </c>
      <c r="F26" s="384"/>
      <c r="G26" s="384"/>
      <c r="H26" s="384"/>
      <c r="I26" s="385"/>
      <c r="J26" s="368"/>
      <c r="K26" s="368"/>
      <c r="L26" s="368"/>
      <c r="M26" s="368"/>
      <c r="N26" s="368"/>
    </row>
    <row r="27" spans="1:14" ht="15" customHeight="1">
      <c r="A27" s="25"/>
      <c r="B27" s="378"/>
      <c r="C27" s="379"/>
      <c r="D27" s="380"/>
      <c r="E27" s="392" t="s">
        <v>139</v>
      </c>
      <c r="F27" s="394" t="s">
        <v>494</v>
      </c>
      <c r="G27" s="395"/>
      <c r="H27" s="398" t="s">
        <v>137</v>
      </c>
      <c r="I27" s="400" t="s">
        <v>138</v>
      </c>
      <c r="J27" s="22"/>
      <c r="K27" s="368"/>
      <c r="L27" s="368"/>
      <c r="M27" s="368"/>
      <c r="N27" s="368"/>
    </row>
    <row r="28" spans="1:14" ht="11.25" customHeight="1" thickBot="1">
      <c r="A28" s="25"/>
      <c r="B28" s="381"/>
      <c r="C28" s="382"/>
      <c r="D28" s="365"/>
      <c r="E28" s="393"/>
      <c r="F28" s="396"/>
      <c r="G28" s="397"/>
      <c r="H28" s="399"/>
      <c r="I28" s="401"/>
      <c r="J28" s="22"/>
      <c r="K28" s="368"/>
      <c r="L28" s="368"/>
      <c r="M28" s="368"/>
      <c r="N28" s="368"/>
    </row>
    <row r="29" spans="1:14" ht="10.5" customHeight="1">
      <c r="A29" s="25"/>
      <c r="B29" s="125"/>
      <c r="C29" s="386" t="s">
        <v>75</v>
      </c>
      <c r="D29" s="387"/>
      <c r="E29" s="388">
        <v>0</v>
      </c>
      <c r="F29" s="390">
        <v>0</v>
      </c>
      <c r="G29" s="369" t="s">
        <v>140</v>
      </c>
      <c r="H29" s="407">
        <v>0</v>
      </c>
      <c r="I29" s="335">
        <v>0</v>
      </c>
      <c r="J29" s="53"/>
      <c r="K29" s="53"/>
      <c r="L29" s="337"/>
      <c r="M29" s="53"/>
      <c r="N29" s="53"/>
    </row>
    <row r="30" spans="1:14" ht="10.5" customHeight="1">
      <c r="A30" s="25"/>
      <c r="B30" s="126"/>
      <c r="C30" s="372"/>
      <c r="D30" s="373"/>
      <c r="E30" s="389"/>
      <c r="F30" s="391"/>
      <c r="G30" s="370"/>
      <c r="H30" s="406"/>
      <c r="I30" s="437"/>
      <c r="J30" s="27"/>
      <c r="K30" s="27"/>
      <c r="L30" s="337"/>
      <c r="M30" s="27"/>
      <c r="N30" s="27"/>
    </row>
    <row r="31" spans="1:14" ht="10.5" customHeight="1">
      <c r="A31" s="25"/>
      <c r="B31" s="126" t="s">
        <v>76</v>
      </c>
      <c r="C31" s="351" t="s">
        <v>77</v>
      </c>
      <c r="D31" s="352"/>
      <c r="E31" s="355">
        <v>0</v>
      </c>
      <c r="F31" s="357">
        <v>0</v>
      </c>
      <c r="G31" s="370"/>
      <c r="H31" s="402">
        <v>0</v>
      </c>
      <c r="I31" s="436">
        <v>0</v>
      </c>
      <c r="J31" s="27"/>
      <c r="K31" s="27"/>
      <c r="L31" s="337"/>
      <c r="M31" s="27"/>
      <c r="N31" s="27"/>
    </row>
    <row r="32" spans="1:14" ht="10.5" customHeight="1">
      <c r="A32" s="25"/>
      <c r="B32" s="126"/>
      <c r="C32" s="372"/>
      <c r="D32" s="373"/>
      <c r="E32" s="374"/>
      <c r="F32" s="375"/>
      <c r="G32" s="370"/>
      <c r="H32" s="406"/>
      <c r="I32" s="437"/>
      <c r="J32" s="27"/>
      <c r="K32" s="27"/>
      <c r="L32" s="337"/>
      <c r="M32" s="27"/>
      <c r="N32" s="27"/>
    </row>
    <row r="33" spans="1:14" ht="10.5" customHeight="1">
      <c r="A33" s="25"/>
      <c r="B33" s="126" t="s">
        <v>78</v>
      </c>
      <c r="C33" s="351" t="s">
        <v>79</v>
      </c>
      <c r="D33" s="352"/>
      <c r="E33" s="355">
        <v>0</v>
      </c>
      <c r="F33" s="357">
        <v>0</v>
      </c>
      <c r="G33" s="370"/>
      <c r="H33" s="402">
        <v>0</v>
      </c>
      <c r="I33" s="436">
        <v>0</v>
      </c>
      <c r="J33" s="27"/>
      <c r="K33" s="27"/>
      <c r="L33" s="337"/>
      <c r="M33" s="27"/>
      <c r="N33" s="27"/>
    </row>
    <row r="34" spans="1:14" ht="10.5" customHeight="1">
      <c r="A34" s="25"/>
      <c r="B34" s="126"/>
      <c r="C34" s="372"/>
      <c r="D34" s="373"/>
      <c r="E34" s="374"/>
      <c r="F34" s="375"/>
      <c r="G34" s="370"/>
      <c r="H34" s="406"/>
      <c r="I34" s="437"/>
      <c r="J34" s="27"/>
      <c r="K34" s="27"/>
      <c r="L34" s="337"/>
      <c r="M34" s="27"/>
      <c r="N34" s="27"/>
    </row>
    <row r="35" spans="1:14" ht="10.5" customHeight="1">
      <c r="A35" s="25"/>
      <c r="B35" s="126" t="s">
        <v>80</v>
      </c>
      <c r="C35" s="351" t="s">
        <v>81</v>
      </c>
      <c r="D35" s="352"/>
      <c r="E35" s="355">
        <v>0</v>
      </c>
      <c r="F35" s="357">
        <v>0</v>
      </c>
      <c r="G35" s="370"/>
      <c r="H35" s="402">
        <v>0</v>
      </c>
      <c r="I35" s="436">
        <v>0</v>
      </c>
      <c r="J35" s="27"/>
      <c r="K35" s="27"/>
      <c r="L35" s="337"/>
      <c r="M35" s="27"/>
      <c r="N35" s="27"/>
    </row>
    <row r="36" spans="1:14" ht="10.5" customHeight="1">
      <c r="A36" s="25"/>
      <c r="B36" s="126" t="s">
        <v>82</v>
      </c>
      <c r="C36" s="353"/>
      <c r="D36" s="354"/>
      <c r="E36" s="356"/>
      <c r="F36" s="358"/>
      <c r="G36" s="371"/>
      <c r="H36" s="403"/>
      <c r="I36" s="336"/>
      <c r="J36" s="27"/>
      <c r="K36" s="27"/>
      <c r="L36" s="337"/>
      <c r="M36" s="27"/>
      <c r="N36" s="27"/>
    </row>
    <row r="37" spans="1:14" ht="12.95" customHeight="1">
      <c r="A37" s="25"/>
      <c r="B37" s="126" t="s">
        <v>83</v>
      </c>
      <c r="C37" s="362" t="s">
        <v>362</v>
      </c>
      <c r="D37" s="363"/>
      <c r="E37" s="366">
        <f>SUM(E29:E36)</f>
        <v>0</v>
      </c>
      <c r="F37" s="408">
        <f>SUM(F29:F36)</f>
        <v>0</v>
      </c>
      <c r="G37" s="404">
        <v>0</v>
      </c>
      <c r="H37" s="407">
        <f>SUM(H29:H36)</f>
        <v>0</v>
      </c>
      <c r="I37" s="335">
        <f>SUM(I29:I36)</f>
        <v>0</v>
      </c>
      <c r="J37" s="27"/>
      <c r="K37" s="27"/>
      <c r="L37" s="27"/>
      <c r="M37" s="27"/>
      <c r="N37" s="27"/>
    </row>
    <row r="38" spans="1:14" ht="12.75" customHeight="1" thickBot="1">
      <c r="A38" s="25"/>
      <c r="B38" s="127"/>
      <c r="C38" s="364"/>
      <c r="D38" s="365"/>
      <c r="E38" s="367"/>
      <c r="F38" s="409"/>
      <c r="G38" s="405"/>
      <c r="H38" s="403"/>
      <c r="I38" s="336"/>
      <c r="J38" s="27"/>
      <c r="K38" s="27"/>
      <c r="L38" s="27"/>
      <c r="M38" s="27"/>
      <c r="N38" s="27"/>
    </row>
    <row r="39" spans="1:14" ht="12.75" customHeight="1">
      <c r="A39" s="25"/>
      <c r="B39" s="27"/>
      <c r="C39" s="27"/>
      <c r="D39" s="27"/>
      <c r="E39" s="27"/>
      <c r="F39" s="27"/>
      <c r="G39" s="27"/>
      <c r="H39" s="27"/>
      <c r="I39" s="27"/>
      <c r="J39" s="27"/>
      <c r="K39" s="27"/>
      <c r="L39" s="27"/>
      <c r="M39" s="27"/>
      <c r="N39" s="27"/>
    </row>
    <row r="40" spans="1:14" ht="14.25" customHeight="1">
      <c r="A40" s="25"/>
      <c r="B40" s="27" t="s">
        <v>184</v>
      </c>
      <c r="C40" s="27"/>
      <c r="D40" s="27"/>
      <c r="E40" s="27"/>
      <c r="F40" s="27"/>
      <c r="G40" s="27"/>
      <c r="H40" s="27"/>
      <c r="I40" s="27"/>
      <c r="J40" s="27"/>
      <c r="K40" s="27"/>
      <c r="L40" s="27"/>
      <c r="M40" s="27"/>
      <c r="N40" s="27"/>
    </row>
    <row r="41" spans="1:14" ht="12.95" customHeight="1">
      <c r="A41" s="25"/>
      <c r="B41" s="376" t="s">
        <v>74</v>
      </c>
      <c r="C41" s="377"/>
      <c r="D41" s="363"/>
      <c r="E41" s="383" t="s">
        <v>363</v>
      </c>
      <c r="F41" s="384"/>
      <c r="G41" s="384"/>
      <c r="H41" s="384"/>
      <c r="I41" s="385"/>
      <c r="J41" s="368"/>
      <c r="K41" s="368"/>
      <c r="L41" s="368"/>
      <c r="M41" s="368"/>
      <c r="N41" s="368"/>
    </row>
    <row r="42" spans="1:14" ht="15" customHeight="1">
      <c r="A42" s="25"/>
      <c r="B42" s="378"/>
      <c r="C42" s="379"/>
      <c r="D42" s="380"/>
      <c r="E42" s="392" t="s">
        <v>139</v>
      </c>
      <c r="F42" s="394" t="s">
        <v>494</v>
      </c>
      <c r="G42" s="395"/>
      <c r="H42" s="398" t="s">
        <v>137</v>
      </c>
      <c r="I42" s="400" t="s">
        <v>138</v>
      </c>
      <c r="J42" s="22"/>
      <c r="K42" s="368"/>
      <c r="L42" s="368"/>
      <c r="M42" s="368"/>
      <c r="N42" s="368"/>
    </row>
    <row r="43" spans="1:14" ht="11.25" customHeight="1" thickBot="1">
      <c r="A43" s="25"/>
      <c r="B43" s="381"/>
      <c r="C43" s="382"/>
      <c r="D43" s="365"/>
      <c r="E43" s="393"/>
      <c r="F43" s="396"/>
      <c r="G43" s="397"/>
      <c r="H43" s="399"/>
      <c r="I43" s="401"/>
      <c r="J43" s="22"/>
      <c r="K43" s="368"/>
      <c r="L43" s="368"/>
      <c r="M43" s="368"/>
      <c r="N43" s="368"/>
    </row>
    <row r="44" spans="1:14" ht="10.5" customHeight="1">
      <c r="A44" s="25"/>
      <c r="B44" s="57"/>
      <c r="C44" s="386" t="s">
        <v>75</v>
      </c>
      <c r="D44" s="387"/>
      <c r="E44" s="388">
        <v>0</v>
      </c>
      <c r="F44" s="390">
        <v>0</v>
      </c>
      <c r="G44" s="369" t="s">
        <v>140</v>
      </c>
      <c r="H44" s="407">
        <v>0</v>
      </c>
      <c r="I44" s="335">
        <v>0</v>
      </c>
      <c r="J44" s="53"/>
      <c r="K44" s="53"/>
      <c r="L44" s="27"/>
      <c r="M44" s="53"/>
      <c r="N44" s="53"/>
    </row>
    <row r="45" spans="1:14" ht="10.5" customHeight="1">
      <c r="A45" s="25"/>
      <c r="B45" s="126"/>
      <c r="C45" s="372"/>
      <c r="D45" s="373"/>
      <c r="E45" s="389"/>
      <c r="F45" s="391"/>
      <c r="G45" s="370"/>
      <c r="H45" s="406"/>
      <c r="I45" s="437"/>
      <c r="J45" s="27"/>
      <c r="K45" s="27"/>
      <c r="L45" s="27"/>
      <c r="M45" s="27"/>
      <c r="N45" s="27"/>
    </row>
    <row r="46" spans="1:14" ht="10.5" customHeight="1">
      <c r="A46" s="25"/>
      <c r="B46" s="126" t="s">
        <v>76</v>
      </c>
      <c r="C46" s="351" t="s">
        <v>77</v>
      </c>
      <c r="D46" s="352"/>
      <c r="E46" s="355">
        <v>0</v>
      </c>
      <c r="F46" s="357">
        <v>0</v>
      </c>
      <c r="G46" s="370"/>
      <c r="H46" s="402">
        <v>0</v>
      </c>
      <c r="I46" s="436">
        <v>0</v>
      </c>
      <c r="J46" s="27"/>
      <c r="K46" s="27"/>
      <c r="L46" s="27"/>
      <c r="M46" s="27"/>
      <c r="N46" s="27"/>
    </row>
    <row r="47" spans="1:14" ht="10.5" customHeight="1">
      <c r="A47" s="25"/>
      <c r="B47" s="126"/>
      <c r="C47" s="372"/>
      <c r="D47" s="373"/>
      <c r="E47" s="374"/>
      <c r="F47" s="375"/>
      <c r="G47" s="370"/>
      <c r="H47" s="406"/>
      <c r="I47" s="437"/>
      <c r="J47" s="27"/>
      <c r="K47" s="27"/>
      <c r="L47" s="27"/>
      <c r="M47" s="27"/>
      <c r="N47" s="27"/>
    </row>
    <row r="48" spans="1:14" ht="10.5" customHeight="1">
      <c r="A48" s="25"/>
      <c r="B48" s="126" t="s">
        <v>78</v>
      </c>
      <c r="C48" s="351" t="s">
        <v>79</v>
      </c>
      <c r="D48" s="352"/>
      <c r="E48" s="355">
        <v>0</v>
      </c>
      <c r="F48" s="357">
        <v>0</v>
      </c>
      <c r="G48" s="370"/>
      <c r="H48" s="402">
        <v>0</v>
      </c>
      <c r="I48" s="436">
        <v>0</v>
      </c>
      <c r="J48" s="27"/>
      <c r="K48" s="27"/>
      <c r="L48" s="27"/>
      <c r="M48" s="27"/>
      <c r="N48" s="27"/>
    </row>
    <row r="49" spans="1:14" ht="10.5" customHeight="1">
      <c r="A49" s="25"/>
      <c r="B49" s="126"/>
      <c r="C49" s="372"/>
      <c r="D49" s="373"/>
      <c r="E49" s="374"/>
      <c r="F49" s="375"/>
      <c r="G49" s="370"/>
      <c r="H49" s="406"/>
      <c r="I49" s="441"/>
      <c r="J49" s="27"/>
      <c r="K49" s="27"/>
      <c r="L49" s="22"/>
      <c r="M49" s="27"/>
      <c r="N49" s="27"/>
    </row>
    <row r="50" spans="1:14" ht="10.5" customHeight="1">
      <c r="A50" s="25"/>
      <c r="B50" s="126" t="s">
        <v>80</v>
      </c>
      <c r="C50" s="351" t="s">
        <v>81</v>
      </c>
      <c r="D50" s="352"/>
      <c r="E50" s="355">
        <v>0</v>
      </c>
      <c r="F50" s="357">
        <v>0</v>
      </c>
      <c r="G50" s="370"/>
      <c r="H50" s="402">
        <v>0</v>
      </c>
      <c r="I50" s="436">
        <v>0</v>
      </c>
      <c r="J50" s="27"/>
      <c r="K50" s="27"/>
      <c r="L50" s="22"/>
      <c r="M50" s="27"/>
      <c r="N50" s="27"/>
    </row>
    <row r="51" spans="1:14" ht="10.5" customHeight="1">
      <c r="A51" s="25"/>
      <c r="B51" s="126" t="s">
        <v>82</v>
      </c>
      <c r="C51" s="353"/>
      <c r="D51" s="354"/>
      <c r="E51" s="356"/>
      <c r="F51" s="358"/>
      <c r="G51" s="371"/>
      <c r="H51" s="403"/>
      <c r="I51" s="336"/>
      <c r="J51" s="27"/>
      <c r="K51" s="27"/>
      <c r="L51" s="337"/>
      <c r="M51" s="27"/>
      <c r="N51" s="27"/>
    </row>
    <row r="52" spans="1:14" ht="12.95" customHeight="1">
      <c r="A52" s="25"/>
      <c r="B52" s="126" t="s">
        <v>83</v>
      </c>
      <c r="C52" s="362" t="s">
        <v>362</v>
      </c>
      <c r="D52" s="363"/>
      <c r="E52" s="366">
        <f>SUM(E44:E51)</f>
        <v>0</v>
      </c>
      <c r="F52" s="408">
        <f>SUM(F44:F51)</f>
        <v>0</v>
      </c>
      <c r="G52" s="404">
        <v>0</v>
      </c>
      <c r="H52" s="407">
        <f>SUM(H44:H51)</f>
        <v>0</v>
      </c>
      <c r="I52" s="335">
        <f>SUM(I44:I51)</f>
        <v>0</v>
      </c>
      <c r="J52" s="27"/>
      <c r="K52" s="27"/>
      <c r="L52" s="337"/>
      <c r="M52" s="27"/>
      <c r="N52" s="27"/>
    </row>
    <row r="53" spans="1:14" ht="12.75" customHeight="1" thickBot="1">
      <c r="A53" s="25"/>
      <c r="B53" s="127"/>
      <c r="C53" s="364"/>
      <c r="D53" s="365"/>
      <c r="E53" s="367"/>
      <c r="F53" s="409"/>
      <c r="G53" s="405"/>
      <c r="H53" s="403"/>
      <c r="I53" s="336"/>
      <c r="J53" s="27"/>
      <c r="K53" s="27"/>
      <c r="L53" s="337"/>
      <c r="M53" s="27"/>
      <c r="N53" s="27"/>
    </row>
    <row r="54" spans="1:14" ht="13.5" customHeight="1">
      <c r="A54" s="27"/>
      <c r="B54" s="106"/>
      <c r="C54" s="438"/>
      <c r="D54" s="438"/>
      <c r="E54" s="105"/>
      <c r="F54" s="105"/>
      <c r="G54" s="104"/>
      <c r="H54" s="105"/>
      <c r="I54" s="105"/>
      <c r="J54" s="27"/>
      <c r="K54" s="27"/>
      <c r="L54" s="337"/>
      <c r="M54" s="27"/>
      <c r="N54" s="27"/>
    </row>
    <row r="55" spans="1:14" ht="12.75" customHeight="1">
      <c r="A55" s="25"/>
      <c r="B55" s="27"/>
      <c r="C55" s="27"/>
      <c r="D55" s="27"/>
      <c r="E55" s="27"/>
      <c r="F55" s="27"/>
      <c r="G55" s="27"/>
      <c r="H55" s="27"/>
      <c r="I55" s="27"/>
      <c r="J55" s="27"/>
      <c r="K55" s="27"/>
      <c r="L55" s="27"/>
      <c r="M55" s="27"/>
      <c r="N55" s="27"/>
    </row>
    <row r="56" spans="1:14" ht="14.25" customHeight="1">
      <c r="A56" s="51" t="s">
        <v>181</v>
      </c>
      <c r="B56" s="27"/>
      <c r="C56" s="27"/>
      <c r="D56" s="27"/>
      <c r="E56" s="27"/>
      <c r="F56" s="27"/>
      <c r="G56" s="27"/>
      <c r="H56" s="27"/>
      <c r="I56" s="27"/>
      <c r="J56" s="27"/>
      <c r="K56" s="27"/>
      <c r="L56" s="27"/>
      <c r="M56" s="27"/>
      <c r="N56" s="27"/>
    </row>
    <row r="57" spans="1:14" ht="12.75" customHeight="1">
      <c r="A57" s="51"/>
      <c r="B57" s="54" t="s">
        <v>143</v>
      </c>
      <c r="C57" s="55"/>
      <c r="D57" s="55"/>
      <c r="E57" s="55"/>
      <c r="F57" s="55"/>
      <c r="G57" s="55"/>
      <c r="H57" s="55"/>
      <c r="I57" s="55"/>
      <c r="J57" s="55"/>
      <c r="K57" s="55"/>
      <c r="L57" s="56"/>
      <c r="M57" s="27"/>
      <c r="N57" s="27"/>
    </row>
    <row r="58" spans="1:14" ht="12.75" customHeight="1">
      <c r="A58" s="25"/>
      <c r="B58" s="26" t="s">
        <v>145</v>
      </c>
      <c r="C58" s="27"/>
      <c r="D58" s="27"/>
      <c r="E58" s="20"/>
      <c r="F58" s="20"/>
      <c r="G58" s="20"/>
      <c r="H58" s="20"/>
      <c r="I58" s="20"/>
      <c r="J58" s="20"/>
      <c r="K58" s="20"/>
      <c r="L58" s="21"/>
      <c r="M58" s="20"/>
      <c r="N58" s="20"/>
    </row>
    <row r="59" spans="1:14" ht="12.75" customHeight="1">
      <c r="A59" s="25"/>
      <c r="B59" s="26"/>
      <c r="C59" s="27" t="s">
        <v>364</v>
      </c>
      <c r="D59" s="27" t="s">
        <v>365</v>
      </c>
      <c r="E59" s="338"/>
      <c r="F59" s="338"/>
      <c r="G59" s="27" t="s">
        <v>367</v>
      </c>
      <c r="I59" s="27" t="s">
        <v>366</v>
      </c>
      <c r="K59" s="27"/>
      <c r="L59" s="28"/>
      <c r="M59" s="27"/>
      <c r="N59" s="27"/>
    </row>
    <row r="60" spans="1:14" ht="12.75" customHeight="1">
      <c r="A60" s="25"/>
      <c r="B60" s="26"/>
      <c r="C60" s="27"/>
      <c r="D60" s="27"/>
      <c r="E60" s="27"/>
      <c r="F60" s="27"/>
      <c r="G60" s="27"/>
      <c r="H60" s="27"/>
      <c r="I60" s="27"/>
      <c r="J60" s="27"/>
      <c r="K60" s="27"/>
      <c r="L60" s="28"/>
      <c r="M60" s="27"/>
      <c r="N60" s="27"/>
    </row>
    <row r="61" spans="1:14" ht="12.75" customHeight="1">
      <c r="A61" s="25"/>
      <c r="B61" s="125" t="s">
        <v>380</v>
      </c>
      <c r="C61" s="107"/>
      <c r="D61" s="107"/>
      <c r="E61" s="107"/>
      <c r="F61" s="107"/>
      <c r="G61" s="107"/>
      <c r="H61" s="27"/>
      <c r="I61" s="27"/>
      <c r="J61" s="27"/>
      <c r="K61" s="27"/>
      <c r="L61" s="28"/>
      <c r="M61" s="27"/>
      <c r="N61" s="27"/>
    </row>
    <row r="62" spans="1:14" ht="12.95" customHeight="1">
      <c r="A62" s="25"/>
      <c r="B62" s="125" t="s">
        <v>379</v>
      </c>
      <c r="C62" s="27"/>
      <c r="D62" s="27"/>
      <c r="E62" s="27"/>
      <c r="F62" s="27"/>
      <c r="G62" s="27"/>
      <c r="H62" s="27"/>
      <c r="I62" s="27"/>
      <c r="J62" s="27"/>
      <c r="K62" s="27"/>
      <c r="L62" s="28"/>
      <c r="M62" s="27"/>
    </row>
    <row r="63" spans="1:14" ht="12.75" customHeight="1">
      <c r="A63" s="25"/>
      <c r="B63" s="26" t="s">
        <v>142</v>
      </c>
      <c r="C63" s="27" t="s">
        <v>146</v>
      </c>
      <c r="D63" s="27"/>
      <c r="E63" s="27"/>
      <c r="F63" s="27"/>
      <c r="G63" s="27"/>
      <c r="H63" s="27"/>
      <c r="I63" s="27"/>
      <c r="J63" s="27"/>
      <c r="K63" s="27"/>
      <c r="L63" s="28"/>
      <c r="M63" s="27"/>
      <c r="N63" s="27"/>
    </row>
    <row r="64" spans="1:14" ht="12.95" customHeight="1">
      <c r="B64" s="3" t="s">
        <v>147</v>
      </c>
      <c r="C64" s="16"/>
      <c r="D64" s="16"/>
      <c r="E64" s="16"/>
      <c r="F64" s="16"/>
      <c r="G64" s="16"/>
      <c r="H64" s="16"/>
      <c r="I64" s="16"/>
      <c r="J64" s="16"/>
      <c r="K64" s="16"/>
      <c r="L64" s="17"/>
    </row>
    <row r="65" spans="1:14" ht="12.95" customHeight="1">
      <c r="B65" s="7"/>
      <c r="C65" s="7"/>
      <c r="D65" s="7"/>
      <c r="E65" s="7"/>
      <c r="F65" s="7"/>
      <c r="G65" s="7"/>
      <c r="H65" s="7"/>
      <c r="I65" s="7"/>
      <c r="J65" s="7"/>
      <c r="K65" s="7"/>
      <c r="L65" s="7"/>
    </row>
    <row r="66" spans="1:14" ht="12.75" customHeight="1">
      <c r="A66" s="51"/>
      <c r="B66" s="54" t="s">
        <v>144</v>
      </c>
      <c r="C66" s="55"/>
      <c r="D66" s="55"/>
      <c r="E66" s="55"/>
      <c r="F66" s="55"/>
      <c r="G66" s="55"/>
      <c r="H66" s="55"/>
      <c r="I66" s="55"/>
      <c r="J66" s="55"/>
      <c r="K66" s="55"/>
      <c r="L66" s="56"/>
      <c r="M66" s="27"/>
      <c r="N66" s="27"/>
    </row>
    <row r="67" spans="1:14" ht="12.75" customHeight="1">
      <c r="A67" s="25"/>
      <c r="B67" s="26" t="s">
        <v>145</v>
      </c>
      <c r="C67" s="27"/>
      <c r="D67" s="27"/>
      <c r="E67" s="20"/>
      <c r="F67" s="20"/>
      <c r="G67" s="20"/>
      <c r="H67" s="20"/>
      <c r="I67" s="20"/>
      <c r="J67" s="20"/>
      <c r="K67" s="20"/>
      <c r="L67" s="21"/>
      <c r="M67" s="20"/>
      <c r="N67" s="20"/>
    </row>
    <row r="68" spans="1:14" ht="12.75" customHeight="1">
      <c r="A68" s="25"/>
      <c r="B68" s="26"/>
      <c r="C68" s="27" t="s">
        <v>364</v>
      </c>
      <c r="D68" s="27" t="s">
        <v>365</v>
      </c>
      <c r="E68" s="338"/>
      <c r="F68" s="338"/>
      <c r="G68" s="27" t="s">
        <v>367</v>
      </c>
      <c r="I68" s="27" t="s">
        <v>366</v>
      </c>
      <c r="K68" s="27"/>
      <c r="L68" s="28"/>
      <c r="M68" s="27"/>
      <c r="N68" s="27"/>
    </row>
    <row r="69" spans="1:14" ht="12" customHeight="1">
      <c r="A69" s="25"/>
      <c r="B69" s="26"/>
      <c r="C69" s="27"/>
      <c r="D69" s="27"/>
      <c r="E69" s="27"/>
      <c r="F69" s="27"/>
      <c r="G69" s="27"/>
      <c r="H69" s="27"/>
      <c r="I69" s="27"/>
      <c r="J69" s="27"/>
      <c r="K69" s="27"/>
      <c r="L69" s="28"/>
      <c r="M69" s="27"/>
      <c r="N69" s="27"/>
    </row>
    <row r="70" spans="1:14" ht="12" customHeight="1">
      <c r="A70" s="25"/>
      <c r="B70" s="125" t="s">
        <v>380</v>
      </c>
      <c r="C70" s="107"/>
      <c r="D70" s="27"/>
      <c r="E70" s="27"/>
      <c r="F70" s="27"/>
      <c r="G70" s="27"/>
      <c r="H70" s="27"/>
      <c r="I70" s="27"/>
      <c r="J70" s="27"/>
      <c r="K70" s="27"/>
      <c r="L70" s="28"/>
      <c r="M70" s="27"/>
      <c r="N70" s="27"/>
    </row>
    <row r="71" spans="1:14" ht="12.95" customHeight="1">
      <c r="A71" s="25"/>
      <c r="B71" s="125" t="s">
        <v>379</v>
      </c>
      <c r="C71" s="27"/>
      <c r="D71" s="27"/>
      <c r="E71" s="27"/>
      <c r="F71" s="27"/>
      <c r="G71" s="27"/>
      <c r="H71" s="27"/>
      <c r="I71" s="27"/>
      <c r="J71" s="27"/>
      <c r="K71" s="27"/>
      <c r="L71" s="28"/>
      <c r="M71" s="27"/>
    </row>
    <row r="72" spans="1:14" ht="12.75" customHeight="1">
      <c r="A72" s="25"/>
      <c r="B72" s="26" t="s">
        <v>142</v>
      </c>
      <c r="C72" s="27" t="s">
        <v>146</v>
      </c>
      <c r="D72" s="27"/>
      <c r="E72" s="27"/>
      <c r="F72" s="27"/>
      <c r="G72" s="27"/>
      <c r="H72" s="27"/>
      <c r="I72" s="27"/>
      <c r="J72" s="27"/>
      <c r="K72" s="27"/>
      <c r="L72" s="28"/>
      <c r="M72" s="27"/>
      <c r="N72" s="27"/>
    </row>
    <row r="73" spans="1:14" ht="12.95" customHeight="1">
      <c r="B73" s="3" t="s">
        <v>147</v>
      </c>
      <c r="C73" s="16"/>
      <c r="D73" s="16"/>
      <c r="E73" s="16"/>
      <c r="F73" s="16"/>
      <c r="G73" s="16"/>
      <c r="H73" s="16"/>
      <c r="I73" s="16"/>
      <c r="J73" s="16"/>
      <c r="K73" s="16"/>
      <c r="L73" s="17"/>
    </row>
    <row r="76" spans="1:14" ht="14.25" customHeight="1">
      <c r="A76" s="51" t="s">
        <v>356</v>
      </c>
      <c r="B76" s="27"/>
      <c r="C76" s="27"/>
      <c r="D76" s="27"/>
      <c r="E76" s="27"/>
      <c r="F76" s="27"/>
      <c r="G76" s="27"/>
      <c r="H76" s="27"/>
      <c r="I76" s="27"/>
      <c r="J76" s="27"/>
      <c r="K76" s="27"/>
      <c r="L76" s="27"/>
      <c r="M76" s="27"/>
    </row>
    <row r="77" spans="1:14" ht="18" customHeight="1">
      <c r="A77" s="51"/>
      <c r="B77" s="54" t="s">
        <v>143</v>
      </c>
      <c r="C77" s="55"/>
      <c r="D77" s="55"/>
      <c r="E77" s="55"/>
      <c r="F77" s="55"/>
      <c r="G77" s="55"/>
      <c r="H77" s="55"/>
      <c r="I77" s="55"/>
      <c r="J77" s="55"/>
      <c r="K77" s="55"/>
      <c r="L77" s="56"/>
      <c r="M77" s="27"/>
    </row>
    <row r="78" spans="1:14" ht="18" customHeight="1">
      <c r="A78" s="25"/>
      <c r="B78" s="26" t="s">
        <v>145</v>
      </c>
      <c r="C78" s="27"/>
      <c r="D78" s="27"/>
      <c r="E78" s="20"/>
      <c r="F78" s="20"/>
      <c r="G78" s="20"/>
      <c r="H78" s="20"/>
      <c r="I78" s="20"/>
      <c r="J78" s="20"/>
      <c r="K78" s="20"/>
      <c r="L78" s="21"/>
      <c r="M78" s="20"/>
    </row>
    <row r="79" spans="1:14" ht="12.75" customHeight="1">
      <c r="A79" s="25"/>
      <c r="B79" s="26"/>
      <c r="C79" s="27" t="s">
        <v>364</v>
      </c>
      <c r="D79" s="27" t="s">
        <v>365</v>
      </c>
      <c r="E79" s="338"/>
      <c r="F79" s="338"/>
      <c r="G79" s="27" t="s">
        <v>367</v>
      </c>
      <c r="H79" s="27"/>
      <c r="I79" s="27" t="s">
        <v>366</v>
      </c>
      <c r="K79" s="27"/>
      <c r="L79" s="28"/>
      <c r="M79" s="27"/>
      <c r="N79" s="27"/>
    </row>
    <row r="80" spans="1:14" ht="12.75" customHeight="1">
      <c r="A80" s="25"/>
      <c r="B80" s="26"/>
      <c r="C80" s="27"/>
      <c r="D80" s="27"/>
      <c r="E80" s="27"/>
      <c r="F80" s="27"/>
      <c r="G80" s="27"/>
      <c r="H80" s="27"/>
      <c r="I80" s="27"/>
      <c r="J80" s="27"/>
      <c r="K80" s="27"/>
      <c r="L80" s="28"/>
      <c r="M80" s="27"/>
    </row>
    <row r="81" spans="1:45" ht="12.95" customHeight="1">
      <c r="A81" s="25"/>
      <c r="B81" s="125" t="s">
        <v>378</v>
      </c>
      <c r="C81" s="27"/>
      <c r="D81" s="27"/>
      <c r="E81" s="27"/>
      <c r="F81" s="27"/>
      <c r="G81" s="27"/>
      <c r="H81" s="27"/>
      <c r="I81" s="27"/>
      <c r="J81" s="27"/>
      <c r="K81" s="27"/>
      <c r="L81" s="28"/>
      <c r="M81" s="27"/>
    </row>
    <row r="82" spans="1:45" ht="12.95" customHeight="1">
      <c r="A82" s="25"/>
      <c r="B82" s="125" t="s">
        <v>379</v>
      </c>
      <c r="C82" s="27"/>
      <c r="D82" s="27"/>
      <c r="E82" s="27"/>
      <c r="F82" s="27"/>
      <c r="G82" s="27"/>
      <c r="H82" s="27"/>
      <c r="I82" s="27"/>
      <c r="J82" s="27"/>
      <c r="K82" s="27"/>
      <c r="L82" s="28"/>
      <c r="M82" s="27"/>
    </row>
    <row r="83" spans="1:45" ht="12.95" customHeight="1">
      <c r="A83" s="25"/>
      <c r="B83" s="26" t="s">
        <v>142</v>
      </c>
      <c r="C83" s="27" t="s">
        <v>146</v>
      </c>
      <c r="D83" s="27"/>
      <c r="E83" s="27"/>
      <c r="F83" s="27"/>
      <c r="G83" s="27"/>
      <c r="H83" s="27"/>
      <c r="I83" s="27"/>
      <c r="J83" s="27"/>
      <c r="K83" s="27"/>
      <c r="L83" s="28"/>
      <c r="M83" s="27"/>
    </row>
    <row r="84" spans="1:45" ht="12.95" customHeight="1">
      <c r="B84" s="3" t="s">
        <v>147</v>
      </c>
      <c r="C84" s="16"/>
      <c r="D84" s="16"/>
      <c r="E84" s="16"/>
      <c r="F84" s="16"/>
      <c r="G84" s="16"/>
      <c r="H84" s="16"/>
      <c r="I84" s="16"/>
      <c r="J84" s="16"/>
      <c r="K84" s="16"/>
      <c r="L84" s="17"/>
    </row>
    <row r="85" spans="1:45" ht="12.95" customHeight="1">
      <c r="B85" s="7"/>
      <c r="C85" s="7"/>
      <c r="D85" s="7"/>
      <c r="E85" s="7"/>
      <c r="F85" s="7"/>
      <c r="G85" s="7"/>
      <c r="H85" s="7"/>
      <c r="I85" s="7"/>
      <c r="J85" s="7"/>
      <c r="K85" s="7"/>
      <c r="L85" s="7"/>
    </row>
    <row r="86" spans="1:45" ht="12.95" customHeight="1">
      <c r="A86" s="51"/>
      <c r="B86" s="54" t="s">
        <v>144</v>
      </c>
      <c r="C86" s="55"/>
      <c r="D86" s="55"/>
      <c r="E86" s="55"/>
      <c r="F86" s="55"/>
      <c r="G86" s="55"/>
      <c r="H86" s="55"/>
      <c r="I86" s="55"/>
      <c r="J86" s="55"/>
      <c r="K86" s="55"/>
      <c r="L86" s="56"/>
      <c r="M86" s="27"/>
    </row>
    <row r="87" spans="1:45" ht="12.95" customHeight="1">
      <c r="A87" s="25"/>
      <c r="B87" s="26" t="s">
        <v>145</v>
      </c>
      <c r="C87" s="27"/>
      <c r="D87" s="27"/>
      <c r="E87" s="20"/>
      <c r="F87" s="20"/>
      <c r="G87" s="20"/>
      <c r="H87" s="20"/>
      <c r="I87" s="20"/>
      <c r="J87" s="20"/>
      <c r="K87" s="20"/>
      <c r="L87" s="21"/>
      <c r="M87" s="20"/>
    </row>
    <row r="88" spans="1:45" ht="12.75" customHeight="1">
      <c r="A88" s="25"/>
      <c r="B88" s="26"/>
      <c r="C88" s="27" t="s">
        <v>364</v>
      </c>
      <c r="D88" s="27" t="s">
        <v>365</v>
      </c>
      <c r="E88" s="338"/>
      <c r="F88" s="338"/>
      <c r="G88" s="27" t="s">
        <v>367</v>
      </c>
      <c r="I88" s="27" t="s">
        <v>366</v>
      </c>
      <c r="K88" s="27"/>
      <c r="L88" s="28"/>
      <c r="M88" s="27"/>
      <c r="N88" s="27"/>
    </row>
    <row r="89" spans="1:45" ht="12.95" customHeight="1">
      <c r="A89" s="25"/>
      <c r="B89" s="26"/>
      <c r="C89" s="27"/>
      <c r="D89" s="27"/>
      <c r="E89" s="27"/>
      <c r="F89" s="27"/>
      <c r="G89" s="27"/>
      <c r="H89" s="27"/>
      <c r="I89" s="27"/>
      <c r="J89" s="27"/>
      <c r="K89" s="27"/>
      <c r="L89" s="28"/>
      <c r="M89" s="27"/>
    </row>
    <row r="90" spans="1:45" ht="12.95" customHeight="1">
      <c r="A90" s="25"/>
      <c r="B90" s="125" t="s">
        <v>378</v>
      </c>
      <c r="C90" s="27"/>
      <c r="D90" s="27"/>
      <c r="E90" s="27"/>
      <c r="F90" s="27"/>
      <c r="G90" s="27"/>
      <c r="H90" s="27"/>
      <c r="I90" s="27"/>
      <c r="J90" s="27"/>
      <c r="K90" s="27"/>
      <c r="L90" s="28"/>
      <c r="M90" s="27"/>
    </row>
    <row r="91" spans="1:45" ht="12.95" customHeight="1">
      <c r="A91" s="25"/>
      <c r="B91" s="125" t="s">
        <v>379</v>
      </c>
      <c r="C91" s="27"/>
      <c r="D91" s="27"/>
      <c r="E91" s="27"/>
      <c r="F91" s="27"/>
      <c r="G91" s="27"/>
      <c r="H91" s="27"/>
      <c r="I91" s="27"/>
      <c r="J91" s="27"/>
      <c r="K91" s="27"/>
      <c r="L91" s="28"/>
      <c r="M91" s="27"/>
    </row>
    <row r="92" spans="1:45" ht="12.75" customHeight="1">
      <c r="A92" s="25"/>
      <c r="B92" s="26" t="s">
        <v>142</v>
      </c>
      <c r="C92" s="27" t="s">
        <v>146</v>
      </c>
      <c r="D92" s="27"/>
      <c r="E92" s="27"/>
      <c r="F92" s="27"/>
      <c r="G92" s="27"/>
      <c r="H92" s="27"/>
      <c r="I92" s="27"/>
      <c r="J92" s="27"/>
      <c r="K92" s="27"/>
      <c r="L92" s="28"/>
      <c r="M92" s="27"/>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row>
    <row r="93" spans="1:45" ht="12.75" customHeight="1">
      <c r="B93" s="3" t="s">
        <v>147</v>
      </c>
      <c r="C93" s="16"/>
      <c r="D93" s="16"/>
      <c r="E93" s="16"/>
      <c r="F93" s="16"/>
      <c r="G93" s="16"/>
      <c r="H93" s="16"/>
      <c r="I93" s="16"/>
      <c r="J93" s="16"/>
      <c r="K93" s="16"/>
      <c r="L93" s="17"/>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row>
    <row r="94" spans="1:45" ht="13.5" customHeight="1">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row>
    <row r="95" spans="1:45" ht="13.5" customHeight="1">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row>
    <row r="96" spans="1:45" ht="14.25" customHeight="1">
      <c r="A96" s="51" t="s">
        <v>180</v>
      </c>
      <c r="B96" s="27"/>
      <c r="C96" s="27"/>
      <c r="D96" s="27"/>
      <c r="E96" s="27"/>
      <c r="F96" s="27"/>
      <c r="G96" s="27"/>
      <c r="H96" s="27"/>
      <c r="I96" s="27"/>
      <c r="J96" s="27"/>
      <c r="K96" s="27"/>
      <c r="L96" s="27"/>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row>
    <row r="97" spans="1:45" ht="12.95" customHeight="1">
      <c r="A97" s="25"/>
      <c r="B97" s="54" t="s">
        <v>182</v>
      </c>
      <c r="C97" s="55"/>
      <c r="D97" s="55"/>
      <c r="E97" s="55"/>
      <c r="F97" s="55"/>
      <c r="G97" s="55"/>
      <c r="H97" s="55"/>
      <c r="I97" s="55"/>
      <c r="J97" s="55"/>
      <c r="K97" s="55"/>
      <c r="L97" s="56"/>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row>
    <row r="98" spans="1:45" ht="21.75" customHeight="1">
      <c r="A98" s="25"/>
      <c r="B98" s="26" t="s">
        <v>142</v>
      </c>
      <c r="C98" s="27" t="s">
        <v>146</v>
      </c>
      <c r="D98" s="27"/>
      <c r="E98" s="27"/>
      <c r="F98" s="27"/>
      <c r="G98" s="27"/>
      <c r="H98" s="27"/>
      <c r="I98" s="27"/>
      <c r="J98" s="27"/>
      <c r="K98" s="27"/>
      <c r="L98" s="28"/>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row>
    <row r="99" spans="1:45" ht="13.5" customHeight="1">
      <c r="B99" s="3" t="s">
        <v>147</v>
      </c>
      <c r="C99" s="16"/>
      <c r="D99" s="16"/>
      <c r="E99" s="16"/>
      <c r="F99" s="16"/>
      <c r="G99" s="16"/>
      <c r="H99" s="16"/>
      <c r="I99" s="16"/>
      <c r="J99" s="16"/>
      <c r="K99" s="16"/>
      <c r="L99" s="17"/>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row>
    <row r="100" spans="1:45" ht="12.95" customHeight="1">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row>
    <row r="101" spans="1:45" ht="12.95" customHeight="1">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row>
    <row r="102" spans="1:45" ht="14.25" customHeight="1">
      <c r="A102" s="51" t="s">
        <v>183</v>
      </c>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row>
    <row r="103" spans="1:45" ht="12.75" customHeight="1">
      <c r="B103" s="34" t="s">
        <v>148</v>
      </c>
      <c r="C103" s="8"/>
      <c r="D103" s="8"/>
      <c r="E103" s="8"/>
      <c r="F103" s="8"/>
      <c r="G103" s="8"/>
      <c r="H103" s="8"/>
      <c r="I103" s="8"/>
      <c r="J103" s="35"/>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c r="AS103" s="29"/>
    </row>
    <row r="104" spans="1:45" ht="12.75" customHeight="1">
      <c r="B104" s="2" t="s">
        <v>369</v>
      </c>
      <c r="C104" s="1" t="s">
        <v>368</v>
      </c>
      <c r="D104" s="1" t="s">
        <v>371</v>
      </c>
      <c r="E104" s="31" t="s">
        <v>372</v>
      </c>
      <c r="F104" s="1" t="s">
        <v>373</v>
      </c>
      <c r="H104" s="1" t="s">
        <v>370</v>
      </c>
      <c r="J104" s="33"/>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c r="AS104" s="29"/>
    </row>
    <row r="105" spans="1:45" ht="12.75" customHeight="1">
      <c r="B105" s="2" t="s">
        <v>149</v>
      </c>
      <c r="J105" s="33"/>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c r="AS105" s="29"/>
    </row>
    <row r="106" spans="1:45" ht="12.75" customHeight="1">
      <c r="B106" s="2"/>
      <c r="C106" s="71" t="s">
        <v>368</v>
      </c>
      <c r="D106" s="1" t="s">
        <v>374</v>
      </c>
      <c r="F106" s="1" t="s">
        <v>375</v>
      </c>
      <c r="H106" s="1" t="s">
        <v>370</v>
      </c>
      <c r="J106" s="33"/>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c r="AS106" s="29"/>
    </row>
    <row r="107" spans="1:45" ht="12.75" customHeight="1">
      <c r="B107" s="3"/>
      <c r="C107" s="16"/>
      <c r="D107" s="16"/>
      <c r="E107" s="16"/>
      <c r="F107" s="16"/>
      <c r="G107" s="16"/>
      <c r="H107" s="16"/>
      <c r="I107" s="16"/>
      <c r="J107" s="17"/>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c r="AS107" s="29"/>
    </row>
    <row r="108" spans="1:45" ht="13.5" customHeight="1">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c r="AS108" s="29"/>
    </row>
    <row r="109" spans="1:45" ht="13.5" customHeight="1">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c r="AQ109" s="29"/>
      <c r="AR109" s="29"/>
      <c r="AS109" s="29"/>
    </row>
    <row r="110" spans="1:45" ht="12.95" customHeight="1">
      <c r="M110" s="29"/>
      <c r="P110" s="29"/>
      <c r="Q110" s="29"/>
      <c r="R110" s="29"/>
      <c r="S110" s="29"/>
      <c r="T110" s="29"/>
      <c r="U110" s="29"/>
      <c r="V110" s="29"/>
      <c r="W110" s="29"/>
      <c r="X110" s="29"/>
      <c r="Y110" s="29"/>
      <c r="Z110" s="29"/>
      <c r="AA110" s="29"/>
      <c r="AB110" s="29"/>
      <c r="AC110" s="29"/>
      <c r="AD110" s="29"/>
      <c r="AE110" s="29"/>
      <c r="AF110" s="29"/>
      <c r="AG110" s="29"/>
      <c r="AH110" s="29"/>
      <c r="AI110" s="29"/>
      <c r="AJ110" s="29"/>
      <c r="AK110" s="29"/>
      <c r="AL110" s="29"/>
      <c r="AM110" s="29"/>
      <c r="AN110" s="29"/>
      <c r="AO110" s="29"/>
      <c r="AP110" s="29"/>
      <c r="AQ110" s="29"/>
      <c r="AR110" s="29"/>
      <c r="AS110" s="29"/>
    </row>
    <row r="111" spans="1:45" ht="14.25" customHeight="1">
      <c r="A111" s="50" t="s">
        <v>49</v>
      </c>
      <c r="B111" s="29"/>
      <c r="C111" s="29"/>
      <c r="D111" s="29"/>
      <c r="E111" s="29"/>
      <c r="F111" s="29"/>
      <c r="G111" s="29"/>
      <c r="H111" s="29"/>
      <c r="I111" s="29"/>
      <c r="J111" s="29"/>
      <c r="K111" s="29"/>
      <c r="L111" s="29"/>
      <c r="M111" s="29"/>
    </row>
    <row r="112" spans="1:45" ht="14.25" customHeight="1">
      <c r="A112" s="58" t="s">
        <v>417</v>
      </c>
      <c r="B112" s="29"/>
      <c r="C112" s="29"/>
      <c r="D112" s="29"/>
      <c r="E112" s="29"/>
      <c r="F112" s="29"/>
      <c r="G112" s="29"/>
      <c r="H112" s="29"/>
      <c r="I112" s="29"/>
      <c r="J112" s="29"/>
      <c r="K112" s="29"/>
      <c r="L112" s="29"/>
    </row>
    <row r="113" spans="1:13" ht="12.95" customHeight="1">
      <c r="A113" s="58"/>
      <c r="B113" s="29"/>
      <c r="C113" s="29"/>
      <c r="D113" s="29"/>
      <c r="E113" s="29"/>
      <c r="F113" s="29"/>
      <c r="G113" s="29"/>
      <c r="H113" s="29"/>
      <c r="I113" s="29"/>
      <c r="J113" s="29"/>
      <c r="K113" s="29"/>
      <c r="L113" s="29"/>
    </row>
    <row r="114" spans="1:13" ht="13.5" customHeight="1">
      <c r="A114" s="58" t="s">
        <v>121</v>
      </c>
      <c r="B114" s="29"/>
      <c r="C114" s="29"/>
      <c r="D114" s="29"/>
      <c r="E114" s="29"/>
      <c r="F114" s="29"/>
      <c r="G114" s="29"/>
      <c r="H114" s="29"/>
      <c r="I114" s="29"/>
      <c r="J114" s="29"/>
      <c r="K114" s="29"/>
      <c r="L114" s="29"/>
    </row>
    <row r="115" spans="1:13" ht="19.5" customHeight="1">
      <c r="A115" s="58"/>
      <c r="B115" s="29"/>
      <c r="C115" s="359"/>
      <c r="D115" s="360"/>
      <c r="E115" s="360"/>
      <c r="F115" s="360"/>
      <c r="G115" s="360"/>
      <c r="H115" s="360"/>
      <c r="I115" s="360"/>
      <c r="J115" s="360"/>
      <c r="K115" s="360"/>
      <c r="L115" s="361"/>
    </row>
    <row r="116" spans="1:13" ht="12.95" customHeight="1">
      <c r="A116" s="58"/>
      <c r="B116" s="29"/>
      <c r="C116" s="59" t="s">
        <v>124</v>
      </c>
      <c r="D116" s="16"/>
      <c r="E116" s="16"/>
      <c r="F116" s="16"/>
      <c r="G116" s="16"/>
      <c r="H116" s="16"/>
      <c r="I116" s="16"/>
      <c r="J116" s="16"/>
      <c r="K116" s="16"/>
      <c r="L116" s="17"/>
    </row>
    <row r="117" spans="1:13" ht="12.95" customHeight="1">
      <c r="A117" s="58"/>
      <c r="B117" s="29"/>
      <c r="C117" s="29"/>
      <c r="D117" s="29"/>
      <c r="E117" s="29"/>
      <c r="F117" s="29"/>
      <c r="G117" s="29"/>
      <c r="H117" s="29"/>
      <c r="I117" s="29"/>
      <c r="J117" s="29"/>
      <c r="K117" s="29"/>
      <c r="L117" s="29"/>
    </row>
    <row r="118" spans="1:13" ht="12.95" customHeight="1">
      <c r="A118" s="58" t="s">
        <v>122</v>
      </c>
      <c r="B118" s="29"/>
      <c r="C118" s="29"/>
      <c r="D118" s="29"/>
      <c r="E118" s="29"/>
      <c r="F118" s="29"/>
      <c r="G118" s="29"/>
      <c r="H118" s="29"/>
      <c r="I118" s="29"/>
      <c r="J118" s="29"/>
      <c r="K118" s="29"/>
      <c r="L118" s="29"/>
      <c r="M118" s="29"/>
    </row>
    <row r="119" spans="1:13" ht="18" customHeight="1">
      <c r="A119" s="58"/>
      <c r="B119" s="29"/>
      <c r="C119" s="359"/>
      <c r="D119" s="360"/>
      <c r="E119" s="360"/>
      <c r="F119" s="360"/>
      <c r="G119" s="360"/>
      <c r="H119" s="360"/>
      <c r="I119" s="360"/>
      <c r="J119" s="360"/>
      <c r="K119" s="360"/>
      <c r="L119" s="361"/>
      <c r="M119" s="29"/>
    </row>
    <row r="120" spans="1:13" ht="12.95" customHeight="1">
      <c r="A120" s="58"/>
      <c r="B120" s="29"/>
      <c r="C120" s="59" t="s">
        <v>124</v>
      </c>
      <c r="D120" s="16"/>
      <c r="E120" s="16"/>
      <c r="F120" s="16"/>
      <c r="G120" s="16"/>
      <c r="H120" s="16"/>
      <c r="I120" s="16"/>
      <c r="J120" s="16"/>
      <c r="K120" s="16"/>
      <c r="L120" s="17"/>
      <c r="M120" s="29"/>
    </row>
    <row r="121" spans="1:13" ht="12.95" customHeight="1">
      <c r="A121" s="58"/>
      <c r="B121" s="29"/>
      <c r="C121" s="29" t="s">
        <v>123</v>
      </c>
      <c r="D121" s="29"/>
      <c r="E121" s="29"/>
      <c r="F121" s="29"/>
      <c r="G121" s="29"/>
      <c r="H121" s="29"/>
      <c r="I121" s="29"/>
      <c r="J121" s="29"/>
      <c r="K121" s="29"/>
      <c r="L121" s="29"/>
      <c r="M121" s="29"/>
    </row>
    <row r="122" spans="1:13" ht="12.95" customHeight="1">
      <c r="A122" s="58"/>
      <c r="B122" s="29"/>
      <c r="C122" s="29"/>
      <c r="D122" s="29"/>
      <c r="E122" s="29"/>
      <c r="F122" s="29"/>
      <c r="G122" s="29"/>
      <c r="H122" s="29"/>
      <c r="I122" s="29"/>
      <c r="J122" s="29"/>
      <c r="K122" s="29"/>
      <c r="L122" s="29"/>
      <c r="M122" s="29"/>
    </row>
    <row r="123" spans="1:13" ht="12.95" customHeight="1">
      <c r="A123" s="29"/>
      <c r="B123" s="29"/>
      <c r="M123" s="29"/>
    </row>
    <row r="124" spans="1:13" ht="14.25" customHeight="1">
      <c r="A124" s="58" t="s">
        <v>126</v>
      </c>
      <c r="B124" s="29"/>
      <c r="C124" s="29"/>
      <c r="D124" s="29"/>
      <c r="M124" s="29"/>
    </row>
    <row r="125" spans="1:13" ht="12.95" customHeight="1">
      <c r="A125" s="58"/>
      <c r="B125" s="339" t="s">
        <v>381</v>
      </c>
      <c r="C125" s="340"/>
      <c r="D125" s="341"/>
      <c r="E125" s="34" t="s">
        <v>383</v>
      </c>
      <c r="F125" s="8"/>
      <c r="G125" s="8"/>
      <c r="H125" s="35" t="s">
        <v>382</v>
      </c>
      <c r="I125" s="8" t="s">
        <v>384</v>
      </c>
      <c r="J125" s="8"/>
      <c r="K125" s="8"/>
      <c r="L125" s="35" t="s">
        <v>382</v>
      </c>
      <c r="M125" s="29"/>
    </row>
    <row r="126" spans="1:13" ht="12.95" customHeight="1">
      <c r="A126" s="29"/>
      <c r="B126" s="342"/>
      <c r="C126" s="343"/>
      <c r="D126" s="344"/>
      <c r="E126" s="15" t="s">
        <v>110</v>
      </c>
      <c r="F126" s="31"/>
      <c r="G126" s="23" t="s">
        <v>385</v>
      </c>
      <c r="H126" s="108">
        <v>0</v>
      </c>
      <c r="I126" s="43" t="s">
        <v>110</v>
      </c>
      <c r="J126" s="23"/>
      <c r="K126" s="23" t="s">
        <v>385</v>
      </c>
      <c r="L126" s="108">
        <v>0</v>
      </c>
    </row>
    <row r="127" spans="1:13" ht="15" customHeight="1">
      <c r="A127" s="29"/>
      <c r="B127" s="14" t="s">
        <v>33</v>
      </c>
      <c r="C127" s="60"/>
      <c r="D127" s="33"/>
      <c r="E127" s="34">
        <v>0</v>
      </c>
      <c r="F127" s="49" t="s">
        <v>35</v>
      </c>
      <c r="H127" s="33"/>
      <c r="I127" s="34">
        <v>0</v>
      </c>
      <c r="J127" s="49" t="s">
        <v>35</v>
      </c>
      <c r="L127" s="33"/>
    </row>
    <row r="128" spans="1:13" ht="15" customHeight="1">
      <c r="A128" s="29"/>
      <c r="B128" s="14" t="s">
        <v>34</v>
      </c>
      <c r="C128" s="60"/>
      <c r="D128" s="33"/>
      <c r="E128" s="2">
        <v>0</v>
      </c>
      <c r="F128" s="103" t="s">
        <v>35</v>
      </c>
      <c r="G128" s="349" t="s">
        <v>109</v>
      </c>
      <c r="H128" s="347" t="e">
        <f>E129/H126</f>
        <v>#DIV/0!</v>
      </c>
      <c r="I128" s="2">
        <v>0</v>
      </c>
      <c r="J128" s="103" t="s">
        <v>35</v>
      </c>
      <c r="K128" s="345" t="s">
        <v>109</v>
      </c>
      <c r="L128" s="347" t="e">
        <f>I129/L126</f>
        <v>#DIV/0!</v>
      </c>
    </row>
    <row r="129" spans="1:12" ht="15" customHeight="1">
      <c r="A129" s="29"/>
      <c r="B129" s="61" t="s">
        <v>386</v>
      </c>
      <c r="C129" s="62"/>
      <c r="D129" s="17"/>
      <c r="E129" s="3">
        <f>SUM(E127:E128)</f>
        <v>0</v>
      </c>
      <c r="F129" s="102" t="s">
        <v>35</v>
      </c>
      <c r="G129" s="350"/>
      <c r="H129" s="348"/>
      <c r="I129" s="3">
        <f>SUM(I127:I128)</f>
        <v>0</v>
      </c>
      <c r="J129" s="102" t="s">
        <v>35</v>
      </c>
      <c r="K129" s="346"/>
      <c r="L129" s="348"/>
    </row>
    <row r="130" spans="1:12" ht="15" customHeight="1">
      <c r="A130" s="29"/>
      <c r="B130" s="14" t="s">
        <v>50</v>
      </c>
      <c r="C130" s="63"/>
      <c r="D130" s="33"/>
      <c r="G130" s="55">
        <v>0</v>
      </c>
      <c r="H130" s="64" t="s">
        <v>136</v>
      </c>
      <c r="K130" s="55">
        <v>0</v>
      </c>
      <c r="L130" s="64" t="s">
        <v>136</v>
      </c>
    </row>
    <row r="131" spans="1:12" ht="15" customHeight="1">
      <c r="A131" s="29"/>
      <c r="B131" s="65" t="s">
        <v>51</v>
      </c>
      <c r="C131" s="66"/>
      <c r="D131" s="67"/>
      <c r="E131" s="68"/>
      <c r="F131" s="68"/>
      <c r="G131" s="109">
        <v>0</v>
      </c>
      <c r="H131" s="69" t="s">
        <v>136</v>
      </c>
      <c r="I131" s="68"/>
      <c r="J131" s="68"/>
      <c r="K131" s="109">
        <v>0</v>
      </c>
      <c r="L131" s="69" t="s">
        <v>136</v>
      </c>
    </row>
    <row r="132" spans="1:12" ht="15" customHeight="1">
      <c r="A132" s="29"/>
      <c r="B132" s="65" t="s">
        <v>52</v>
      </c>
      <c r="C132" s="66"/>
      <c r="D132" s="67"/>
      <c r="E132" s="68"/>
      <c r="F132" s="68"/>
      <c r="G132" s="109">
        <v>0</v>
      </c>
      <c r="H132" s="69" t="s">
        <v>136</v>
      </c>
      <c r="I132" s="68"/>
      <c r="J132" s="68"/>
      <c r="K132" s="109">
        <v>0</v>
      </c>
      <c r="L132" s="69" t="s">
        <v>136</v>
      </c>
    </row>
    <row r="133" spans="1:12" ht="15" customHeight="1">
      <c r="A133" s="29"/>
      <c r="B133" s="65" t="s">
        <v>53</v>
      </c>
      <c r="C133" s="66"/>
      <c r="D133" s="67"/>
      <c r="E133" s="68"/>
      <c r="F133" s="68"/>
      <c r="G133" s="109">
        <v>0</v>
      </c>
      <c r="H133" s="69" t="s">
        <v>136</v>
      </c>
      <c r="I133" s="68"/>
      <c r="J133" s="68"/>
      <c r="K133" s="109">
        <v>0</v>
      </c>
      <c r="L133" s="69" t="s">
        <v>136</v>
      </c>
    </row>
    <row r="134" spans="1:12" ht="15" customHeight="1">
      <c r="A134" s="29"/>
      <c r="B134" s="65" t="s">
        <v>54</v>
      </c>
      <c r="C134" s="66"/>
      <c r="D134" s="67"/>
      <c r="E134" s="68"/>
      <c r="F134" s="68"/>
      <c r="G134" s="109">
        <v>0</v>
      </c>
      <c r="H134" s="69" t="s">
        <v>136</v>
      </c>
      <c r="I134" s="68"/>
      <c r="J134" s="68"/>
      <c r="K134" s="109">
        <v>0</v>
      </c>
      <c r="L134" s="69" t="s">
        <v>136</v>
      </c>
    </row>
    <row r="135" spans="1:12" ht="15" customHeight="1">
      <c r="A135" s="29"/>
      <c r="B135" s="65" t="s">
        <v>388</v>
      </c>
      <c r="C135" s="66"/>
      <c r="D135" s="67"/>
      <c r="E135" s="68"/>
      <c r="F135" s="68"/>
      <c r="G135" s="109">
        <v>0</v>
      </c>
      <c r="H135" s="69" t="s">
        <v>136</v>
      </c>
      <c r="I135" s="68"/>
      <c r="J135" s="68"/>
      <c r="K135" s="109">
        <v>0</v>
      </c>
      <c r="L135" s="69" t="s">
        <v>136</v>
      </c>
    </row>
    <row r="136" spans="1:12" ht="15" customHeight="1">
      <c r="A136" s="29"/>
      <c r="B136" s="329" t="s">
        <v>118</v>
      </c>
      <c r="C136" s="330"/>
      <c r="D136" s="331"/>
      <c r="E136" s="68"/>
      <c r="F136" s="68"/>
      <c r="G136" s="109">
        <v>0</v>
      </c>
      <c r="H136" s="67" t="s">
        <v>136</v>
      </c>
      <c r="I136" s="68"/>
      <c r="J136" s="68"/>
      <c r="K136" s="109">
        <v>0</v>
      </c>
      <c r="L136" s="67" t="s">
        <v>136</v>
      </c>
    </row>
    <row r="137" spans="1:12" ht="15" customHeight="1">
      <c r="A137" s="29"/>
      <c r="B137" s="329" t="s">
        <v>119</v>
      </c>
      <c r="C137" s="330"/>
      <c r="D137" s="331"/>
      <c r="E137" s="68"/>
      <c r="F137" s="68"/>
      <c r="G137" s="109">
        <v>0</v>
      </c>
      <c r="H137" s="67" t="s">
        <v>136</v>
      </c>
      <c r="I137" s="68"/>
      <c r="J137" s="68"/>
      <c r="K137" s="109">
        <v>0</v>
      </c>
      <c r="L137" s="67" t="s">
        <v>136</v>
      </c>
    </row>
    <row r="138" spans="1:12" ht="15" customHeight="1">
      <c r="A138" s="29"/>
      <c r="B138" s="332" t="s">
        <v>119</v>
      </c>
      <c r="C138" s="333"/>
      <c r="D138" s="334"/>
      <c r="E138" s="16"/>
      <c r="F138" s="16"/>
      <c r="G138" s="27">
        <v>0</v>
      </c>
      <c r="H138" s="33" t="s">
        <v>136</v>
      </c>
      <c r="I138" s="16"/>
      <c r="J138" s="16"/>
      <c r="K138" s="27">
        <v>0</v>
      </c>
      <c r="L138" s="33" t="s">
        <v>136</v>
      </c>
    </row>
    <row r="139" spans="1:12" ht="15" customHeight="1">
      <c r="A139" s="29"/>
      <c r="B139" s="316" t="s">
        <v>32</v>
      </c>
      <c r="C139" s="311"/>
      <c r="D139" s="312"/>
      <c r="E139" s="5" t="s">
        <v>387</v>
      </c>
      <c r="F139" s="7"/>
      <c r="G139" s="7"/>
      <c r="H139" s="7"/>
      <c r="I139" s="442">
        <f>E127+E128+G130+G131+G132+G133+G134+G135+G136+G137+G138+I127+I128+K130+K131+K132+K133+K134+K135+K136+K137+K138</f>
        <v>0</v>
      </c>
      <c r="J139" s="442"/>
      <c r="K139" s="7" t="s">
        <v>136</v>
      </c>
      <c r="L139" s="4"/>
    </row>
    <row r="140" spans="1:12" ht="12.95" customHeight="1">
      <c r="A140" s="29"/>
      <c r="B140" s="71" t="s">
        <v>125</v>
      </c>
    </row>
    <row r="141" spans="1:12" ht="12.95" customHeight="1">
      <c r="A141" s="29"/>
      <c r="B141" s="71"/>
    </row>
    <row r="143" spans="1:12" s="29" customFormat="1" ht="15.75" customHeight="1">
      <c r="A143" s="50" t="s">
        <v>187</v>
      </c>
    </row>
    <row r="144" spans="1:12" s="29" customFormat="1" ht="10.5" customHeight="1">
      <c r="A144" s="58"/>
    </row>
    <row r="145" spans="2:12" s="29" customFormat="1" ht="14.25" customHeight="1">
      <c r="B145" s="58" t="s">
        <v>41</v>
      </c>
      <c r="E145" s="1"/>
      <c r="F145" s="1"/>
      <c r="G145" s="1"/>
      <c r="H145" s="1"/>
      <c r="I145" s="1"/>
      <c r="J145" s="1"/>
      <c r="K145" s="1"/>
      <c r="L145" s="1"/>
    </row>
    <row r="146" spans="2:12" s="29" customFormat="1" ht="27" customHeight="1">
      <c r="B146" s="12"/>
      <c r="C146" s="308" t="s">
        <v>115</v>
      </c>
      <c r="D146" s="309"/>
      <c r="E146" s="309"/>
      <c r="F146" s="309"/>
      <c r="G146" s="310"/>
      <c r="H146" s="439" t="s">
        <v>114</v>
      </c>
      <c r="I146" s="440"/>
      <c r="J146" s="308" t="s">
        <v>116</v>
      </c>
      <c r="K146" s="309"/>
      <c r="L146" s="310"/>
    </row>
    <row r="147" spans="2:12" s="29" customFormat="1" ht="18" customHeight="1">
      <c r="B147" s="317" t="s">
        <v>36</v>
      </c>
      <c r="C147" s="6" t="s">
        <v>55</v>
      </c>
      <c r="D147" s="7"/>
      <c r="E147" s="7"/>
      <c r="F147" s="7"/>
      <c r="G147" s="9"/>
      <c r="H147" s="308" t="s">
        <v>56</v>
      </c>
      <c r="I147" s="310"/>
      <c r="J147" s="308" t="s">
        <v>412</v>
      </c>
      <c r="K147" s="309"/>
      <c r="L147" s="310"/>
    </row>
    <row r="148" spans="2:12" s="29" customFormat="1" ht="18" customHeight="1">
      <c r="B148" s="318"/>
      <c r="C148" s="6" t="s">
        <v>57</v>
      </c>
      <c r="D148" s="7"/>
      <c r="E148" s="7"/>
      <c r="F148" s="7"/>
      <c r="G148" s="9"/>
      <c r="H148" s="308" t="s">
        <v>56</v>
      </c>
      <c r="I148" s="310"/>
      <c r="J148" s="308" t="s">
        <v>412</v>
      </c>
      <c r="K148" s="309"/>
      <c r="L148" s="310"/>
    </row>
    <row r="149" spans="2:12" s="29" customFormat="1" ht="18" customHeight="1">
      <c r="B149" s="318"/>
      <c r="C149" s="13" t="s">
        <v>58</v>
      </c>
      <c r="D149" s="8"/>
      <c r="E149" s="8"/>
      <c r="F149" s="8"/>
      <c r="G149" s="9"/>
      <c r="H149" s="308" t="s">
        <v>186</v>
      </c>
      <c r="I149" s="310"/>
      <c r="J149" s="308" t="s">
        <v>411</v>
      </c>
      <c r="K149" s="309"/>
      <c r="L149" s="310"/>
    </row>
    <row r="150" spans="2:12" s="29" customFormat="1" ht="18" customHeight="1">
      <c r="B150" s="318"/>
      <c r="C150" s="6" t="s">
        <v>59</v>
      </c>
      <c r="D150" s="7"/>
      <c r="E150" s="7"/>
      <c r="F150" s="7"/>
      <c r="G150" s="9"/>
      <c r="H150" s="308" t="s">
        <v>56</v>
      </c>
      <c r="I150" s="310"/>
      <c r="J150" s="308" t="s">
        <v>412</v>
      </c>
      <c r="K150" s="309"/>
      <c r="L150" s="310"/>
    </row>
    <row r="151" spans="2:12" s="29" customFormat="1" ht="18" customHeight="1">
      <c r="B151" s="319"/>
      <c r="C151" s="6" t="s">
        <v>60</v>
      </c>
      <c r="D151" s="7"/>
      <c r="E151" s="7"/>
      <c r="F151" s="7"/>
      <c r="G151" s="9"/>
      <c r="H151" s="308" t="s">
        <v>56</v>
      </c>
      <c r="I151" s="310"/>
      <c r="J151" s="308" t="s">
        <v>412</v>
      </c>
      <c r="K151" s="309"/>
      <c r="L151" s="310"/>
    </row>
    <row r="152" spans="2:12" s="29" customFormat="1" ht="18" customHeight="1">
      <c r="B152" s="313" t="s">
        <v>389</v>
      </c>
      <c r="C152" s="6" t="s">
        <v>61</v>
      </c>
      <c r="D152" s="7"/>
      <c r="E152" s="7"/>
      <c r="F152" s="7"/>
      <c r="G152" s="9"/>
      <c r="H152" s="308" t="s">
        <v>56</v>
      </c>
      <c r="I152" s="310"/>
      <c r="J152" s="308" t="s">
        <v>412</v>
      </c>
      <c r="K152" s="309"/>
      <c r="L152" s="310"/>
    </row>
    <row r="153" spans="2:12" s="29" customFormat="1" ht="18" customHeight="1">
      <c r="B153" s="314"/>
      <c r="C153" s="6" t="s">
        <v>62</v>
      </c>
      <c r="D153" s="7"/>
      <c r="E153" s="7"/>
      <c r="F153" s="7"/>
      <c r="G153" s="9"/>
      <c r="H153" s="308" t="s">
        <v>56</v>
      </c>
      <c r="I153" s="310"/>
      <c r="J153" s="308" t="s">
        <v>413</v>
      </c>
      <c r="K153" s="311"/>
      <c r="L153" s="312"/>
    </row>
    <row r="154" spans="2:12" s="29" customFormat="1" ht="18" customHeight="1">
      <c r="B154" s="314"/>
      <c r="C154" s="6" t="s">
        <v>63</v>
      </c>
      <c r="D154" s="7"/>
      <c r="E154" s="7"/>
      <c r="F154" s="7"/>
      <c r="G154" s="9"/>
      <c r="H154" s="308" t="s">
        <v>56</v>
      </c>
      <c r="I154" s="310"/>
      <c r="J154" s="308" t="s">
        <v>413</v>
      </c>
      <c r="K154" s="311"/>
      <c r="L154" s="312"/>
    </row>
    <row r="155" spans="2:12" s="29" customFormat="1" ht="18" customHeight="1">
      <c r="B155" s="314"/>
      <c r="C155" s="6" t="s">
        <v>64</v>
      </c>
      <c r="D155" s="7"/>
      <c r="E155" s="7"/>
      <c r="F155" s="7"/>
      <c r="G155" s="9"/>
      <c r="H155" s="308" t="s">
        <v>186</v>
      </c>
      <c r="I155" s="310"/>
      <c r="J155" s="308" t="s">
        <v>413</v>
      </c>
      <c r="K155" s="311"/>
      <c r="L155" s="312"/>
    </row>
    <row r="156" spans="2:12" s="29" customFormat="1" ht="18" customHeight="1">
      <c r="B156" s="314"/>
      <c r="C156" s="6" t="s">
        <v>65</v>
      </c>
      <c r="D156" s="7"/>
      <c r="E156" s="7"/>
      <c r="F156" s="7"/>
      <c r="G156" s="9"/>
      <c r="H156" s="308" t="s">
        <v>56</v>
      </c>
      <c r="I156" s="310"/>
      <c r="J156" s="308" t="s">
        <v>413</v>
      </c>
      <c r="K156" s="311"/>
      <c r="L156" s="312"/>
    </row>
    <row r="157" spans="2:12" s="29" customFormat="1" ht="18" customHeight="1">
      <c r="B157" s="314"/>
      <c r="C157" s="6" t="s">
        <v>66</v>
      </c>
      <c r="D157" s="7"/>
      <c r="E157" s="7"/>
      <c r="F157" s="7"/>
      <c r="G157" s="9"/>
      <c r="H157" s="308" t="s">
        <v>56</v>
      </c>
      <c r="I157" s="310"/>
      <c r="J157" s="308" t="s">
        <v>413</v>
      </c>
      <c r="K157" s="311"/>
      <c r="L157" s="312"/>
    </row>
    <row r="158" spans="2:12" s="29" customFormat="1" ht="18" customHeight="1">
      <c r="B158" s="314"/>
      <c r="C158" s="6" t="s">
        <v>67</v>
      </c>
      <c r="D158" s="7"/>
      <c r="E158" s="7"/>
      <c r="F158" s="7"/>
      <c r="G158" s="9"/>
      <c r="H158" s="308" t="s">
        <v>56</v>
      </c>
      <c r="I158" s="310"/>
      <c r="J158" s="308" t="s">
        <v>412</v>
      </c>
      <c r="K158" s="309"/>
      <c r="L158" s="310"/>
    </row>
    <row r="159" spans="2:12" s="29" customFormat="1" ht="18" customHeight="1">
      <c r="B159" s="314"/>
      <c r="C159" s="6" t="s">
        <v>68</v>
      </c>
      <c r="D159" s="7"/>
      <c r="E159" s="7"/>
      <c r="F159" s="7"/>
      <c r="G159" s="9"/>
      <c r="H159" s="308" t="s">
        <v>56</v>
      </c>
      <c r="I159" s="310"/>
      <c r="J159" s="308" t="s">
        <v>412</v>
      </c>
      <c r="K159" s="309"/>
      <c r="L159" s="310"/>
    </row>
    <row r="160" spans="2:12" s="29" customFormat="1" ht="18" customHeight="1">
      <c r="B160" s="314"/>
      <c r="C160" s="6" t="s">
        <v>69</v>
      </c>
      <c r="D160" s="7"/>
      <c r="E160" s="7"/>
      <c r="F160" s="7"/>
      <c r="G160" s="9"/>
      <c r="H160" s="308" t="s">
        <v>56</v>
      </c>
      <c r="I160" s="310"/>
      <c r="J160" s="308" t="s">
        <v>413</v>
      </c>
      <c r="K160" s="311"/>
      <c r="L160" s="312"/>
    </row>
    <row r="161" spans="2:12" s="29" customFormat="1" ht="18" customHeight="1">
      <c r="B161" s="315"/>
      <c r="C161" s="13" t="s">
        <v>70</v>
      </c>
      <c r="D161" s="8"/>
      <c r="E161" s="8"/>
      <c r="F161" s="8"/>
      <c r="G161" s="9"/>
      <c r="H161" s="308" t="s">
        <v>56</v>
      </c>
      <c r="I161" s="310"/>
      <c r="J161" s="308" t="s">
        <v>413</v>
      </c>
      <c r="K161" s="311"/>
      <c r="L161" s="312"/>
    </row>
    <row r="162" spans="2:12" s="29" customFormat="1" ht="18" customHeight="1">
      <c r="B162" s="308" t="s">
        <v>71</v>
      </c>
      <c r="C162" s="309"/>
      <c r="D162" s="309"/>
      <c r="E162" s="309"/>
      <c r="F162" s="309"/>
      <c r="G162" s="310"/>
      <c r="H162" s="308" t="s">
        <v>56</v>
      </c>
      <c r="I162" s="310"/>
      <c r="J162" s="308" t="s">
        <v>413</v>
      </c>
      <c r="K162" s="311"/>
      <c r="L162" s="312"/>
    </row>
    <row r="163" spans="2:12" s="29" customFormat="1" ht="12.95" customHeight="1"/>
    <row r="164" spans="2:12" s="29" customFormat="1" ht="12.95" customHeight="1"/>
    <row r="165" spans="2:12" s="29" customFormat="1" ht="12.95" customHeight="1">
      <c r="B165" s="58" t="s">
        <v>42</v>
      </c>
    </row>
    <row r="166" spans="2:12" s="29" customFormat="1" ht="15" customHeight="1">
      <c r="B166" s="34"/>
      <c r="C166" s="8"/>
      <c r="D166" s="8"/>
      <c r="E166" s="8"/>
      <c r="F166" s="8"/>
      <c r="G166" s="8"/>
      <c r="H166" s="8"/>
      <c r="I166" s="8"/>
      <c r="J166" s="8"/>
      <c r="K166" s="8"/>
      <c r="L166" s="35"/>
    </row>
    <row r="167" spans="2:12" s="29" customFormat="1" ht="15" customHeight="1">
      <c r="B167" s="72" t="s">
        <v>38</v>
      </c>
      <c r="C167" s="1"/>
      <c r="D167" s="1"/>
      <c r="E167" s="1"/>
      <c r="F167" s="1"/>
      <c r="G167" s="1"/>
      <c r="H167" s="1"/>
      <c r="I167" s="1"/>
      <c r="J167" s="1"/>
      <c r="K167" s="1"/>
      <c r="L167" s="33"/>
    </row>
    <row r="168" spans="2:12" s="29" customFormat="1" ht="15" customHeight="1">
      <c r="B168" s="2"/>
      <c r="C168" s="1"/>
      <c r="D168" s="1"/>
      <c r="E168" s="1"/>
      <c r="F168" s="1"/>
      <c r="G168" s="1"/>
      <c r="H168" s="1"/>
      <c r="I168" s="1"/>
      <c r="J168" s="1"/>
      <c r="K168" s="1"/>
      <c r="L168" s="33"/>
    </row>
    <row r="169" spans="2:12" s="29" customFormat="1" ht="15" customHeight="1">
      <c r="B169" s="72" t="s">
        <v>39</v>
      </c>
      <c r="C169" s="1"/>
      <c r="D169" s="1"/>
      <c r="E169" s="1"/>
      <c r="F169" s="1"/>
      <c r="G169" s="1"/>
      <c r="H169" s="1"/>
      <c r="I169" s="1"/>
      <c r="J169" s="1"/>
      <c r="K169" s="1"/>
      <c r="L169" s="33"/>
    </row>
    <row r="170" spans="2:12" s="29" customFormat="1" ht="15" customHeight="1">
      <c r="B170" s="2"/>
      <c r="C170" s="1"/>
      <c r="D170" s="1"/>
      <c r="E170" s="1"/>
      <c r="F170" s="1"/>
      <c r="G170" s="1"/>
      <c r="H170" s="1"/>
      <c r="I170" s="1"/>
      <c r="J170" s="1"/>
      <c r="K170" s="1"/>
      <c r="L170" s="33"/>
    </row>
    <row r="171" spans="2:12" s="29" customFormat="1" ht="15" customHeight="1">
      <c r="B171" s="2"/>
      <c r="C171" s="1" t="s">
        <v>37</v>
      </c>
      <c r="D171" s="1"/>
      <c r="E171" s="1"/>
      <c r="F171" s="1"/>
      <c r="G171" s="1"/>
      <c r="H171" s="1"/>
      <c r="I171" s="1"/>
      <c r="J171" s="1"/>
      <c r="K171" s="1"/>
      <c r="L171" s="33"/>
    </row>
    <row r="172" spans="2:12" s="29" customFormat="1" ht="15" customHeight="1">
      <c r="B172" s="2"/>
      <c r="C172" s="1"/>
      <c r="D172" s="1"/>
      <c r="E172" s="1"/>
      <c r="F172" s="1"/>
      <c r="G172" s="1"/>
      <c r="H172" s="1"/>
      <c r="I172" s="1"/>
      <c r="J172" s="1"/>
      <c r="K172" s="1"/>
      <c r="L172" s="33"/>
    </row>
    <row r="173" spans="2:12" s="29" customFormat="1" ht="15" customHeight="1">
      <c r="B173" s="2" t="s">
        <v>408</v>
      </c>
      <c r="C173" s="1"/>
      <c r="D173" s="1"/>
      <c r="E173" s="1"/>
      <c r="F173" s="1"/>
      <c r="G173" s="1"/>
      <c r="H173" s="1"/>
      <c r="I173" s="1"/>
      <c r="J173" s="1"/>
      <c r="K173" s="1"/>
      <c r="L173" s="33"/>
    </row>
    <row r="174" spans="2:12" s="29" customFormat="1" ht="15" customHeight="1">
      <c r="B174" s="2" t="s">
        <v>409</v>
      </c>
      <c r="C174" s="1"/>
      <c r="D174" s="1"/>
      <c r="E174" s="1"/>
      <c r="F174" s="1"/>
      <c r="G174" s="1"/>
      <c r="H174" s="1"/>
      <c r="I174" s="1"/>
      <c r="J174" s="1"/>
      <c r="K174" s="1"/>
      <c r="L174" s="33"/>
    </row>
    <row r="175" spans="2:12" s="29" customFormat="1" ht="22.5" customHeight="1">
      <c r="B175" s="72" t="s">
        <v>128</v>
      </c>
      <c r="C175" s="73"/>
      <c r="D175" s="73"/>
      <c r="E175" s="73"/>
      <c r="F175" s="73"/>
      <c r="G175" s="73"/>
      <c r="H175" s="73"/>
      <c r="I175" s="1"/>
      <c r="J175" s="1"/>
      <c r="K175" s="1"/>
      <c r="L175" s="33"/>
    </row>
    <row r="176" spans="2:12" s="29" customFormat="1" ht="15" customHeight="1">
      <c r="B176" s="3"/>
      <c r="C176" s="16"/>
      <c r="D176" s="16"/>
      <c r="E176" s="16"/>
      <c r="F176" s="16"/>
      <c r="G176" s="16"/>
      <c r="H176" s="16"/>
      <c r="I176" s="16"/>
      <c r="J176" s="16"/>
      <c r="K176" s="16"/>
      <c r="L176" s="17"/>
    </row>
    <row r="177" spans="2:10" s="29" customFormat="1" ht="12.95" customHeight="1"/>
    <row r="178" spans="2:10" s="29" customFormat="1" ht="12.95" customHeight="1"/>
    <row r="179" spans="2:10" s="29" customFormat="1" ht="12.95" customHeight="1">
      <c r="B179" s="58" t="s">
        <v>43</v>
      </c>
    </row>
    <row r="180" spans="2:10" s="29" customFormat="1" ht="26.25" customHeight="1">
      <c r="C180" s="308" t="s">
        <v>129</v>
      </c>
      <c r="D180" s="309"/>
      <c r="E180" s="310"/>
      <c r="F180" s="316" t="s">
        <v>774</v>
      </c>
      <c r="G180" s="311"/>
      <c r="H180" s="312"/>
    </row>
    <row r="181" spans="2:10" s="29" customFormat="1" ht="19.5" customHeight="1">
      <c r="C181" s="326" t="s">
        <v>130</v>
      </c>
      <c r="D181" s="327"/>
      <c r="E181" s="328"/>
      <c r="F181" s="320" t="s">
        <v>131</v>
      </c>
      <c r="G181" s="321"/>
      <c r="H181" s="322"/>
    </row>
    <row r="182" spans="2:10" s="29" customFormat="1" ht="19.5" customHeight="1">
      <c r="C182" s="323"/>
      <c r="D182" s="324"/>
      <c r="E182" s="325"/>
      <c r="F182" s="323" t="s">
        <v>132</v>
      </c>
      <c r="G182" s="324"/>
      <c r="H182" s="325"/>
    </row>
    <row r="183" spans="2:10" s="29" customFormat="1" ht="26.25" customHeight="1">
      <c r="C183" s="308" t="s">
        <v>72</v>
      </c>
      <c r="D183" s="309"/>
      <c r="E183" s="310"/>
      <c r="F183" s="308" t="s">
        <v>410</v>
      </c>
      <c r="G183" s="309"/>
      <c r="H183" s="310"/>
      <c r="J183" s="31"/>
    </row>
  </sheetData>
  <mergeCells count="165">
    <mergeCell ref="C54:D54"/>
    <mergeCell ref="L29:L36"/>
    <mergeCell ref="K27:L28"/>
    <mergeCell ref="H146:I146"/>
    <mergeCell ref="H147:I147"/>
    <mergeCell ref="H29:H30"/>
    <mergeCell ref="I29:I30"/>
    <mergeCell ref="I44:I45"/>
    <mergeCell ref="I46:I47"/>
    <mergeCell ref="H46:H47"/>
    <mergeCell ref="I50:I51"/>
    <mergeCell ref="I48:I49"/>
    <mergeCell ref="C119:L119"/>
    <mergeCell ref="I139:J139"/>
    <mergeCell ref="C35:D36"/>
    <mergeCell ref="C29:D30"/>
    <mergeCell ref="E33:E34"/>
    <mergeCell ref="E35:E36"/>
    <mergeCell ref="F35:F36"/>
    <mergeCell ref="I35:I36"/>
    <mergeCell ref="I37:I38"/>
    <mergeCell ref="F37:F38"/>
    <mergeCell ref="F31:F32"/>
    <mergeCell ref="H50:H51"/>
    <mergeCell ref="G15:I15"/>
    <mergeCell ref="F27:G28"/>
    <mergeCell ref="B16:F16"/>
    <mergeCell ref="B17:F17"/>
    <mergeCell ref="G17:I17"/>
    <mergeCell ref="G18:I18"/>
    <mergeCell ref="B18:F18"/>
    <mergeCell ref="B26:D28"/>
    <mergeCell ref="H27:H28"/>
    <mergeCell ref="M27:M28"/>
    <mergeCell ref="B15:F15"/>
    <mergeCell ref="J15:L15"/>
    <mergeCell ref="E37:E38"/>
    <mergeCell ref="C33:D34"/>
    <mergeCell ref="H31:H32"/>
    <mergeCell ref="I31:I32"/>
    <mergeCell ref="C37:D38"/>
    <mergeCell ref="H33:H34"/>
    <mergeCell ref="F33:F34"/>
    <mergeCell ref="E31:E32"/>
    <mergeCell ref="J17:L17"/>
    <mergeCell ref="J18:L18"/>
    <mergeCell ref="J16:L16"/>
    <mergeCell ref="E29:E30"/>
    <mergeCell ref="F29:F30"/>
    <mergeCell ref="G16:I16"/>
    <mergeCell ref="J26:N26"/>
    <mergeCell ref="E26:I26"/>
    <mergeCell ref="E27:E28"/>
    <mergeCell ref="N27:N28"/>
    <mergeCell ref="I27:I28"/>
    <mergeCell ref="C31:D32"/>
    <mergeCell ref="I33:I34"/>
    <mergeCell ref="B12:D12"/>
    <mergeCell ref="E9:G9"/>
    <mergeCell ref="B10:D10"/>
    <mergeCell ref="E10:L10"/>
    <mergeCell ref="B11:D11"/>
    <mergeCell ref="H9:I9"/>
    <mergeCell ref="E12:L12"/>
    <mergeCell ref="E11:L11"/>
    <mergeCell ref="B6:D6"/>
    <mergeCell ref="B7:D8"/>
    <mergeCell ref="E6:L6"/>
    <mergeCell ref="E7:L7"/>
    <mergeCell ref="F8:H8"/>
    <mergeCell ref="B9:D9"/>
    <mergeCell ref="J8:L8"/>
    <mergeCell ref="H35:H36"/>
    <mergeCell ref="G37:G38"/>
    <mergeCell ref="H48:H49"/>
    <mergeCell ref="H37:H38"/>
    <mergeCell ref="H44:H45"/>
    <mergeCell ref="G29:G36"/>
    <mergeCell ref="F52:F53"/>
    <mergeCell ref="G52:G53"/>
    <mergeCell ref="E59:F59"/>
    <mergeCell ref="H52:H53"/>
    <mergeCell ref="K42:L43"/>
    <mergeCell ref="M42:M43"/>
    <mergeCell ref="N42:N43"/>
    <mergeCell ref="G44:G51"/>
    <mergeCell ref="C48:D49"/>
    <mergeCell ref="E48:E49"/>
    <mergeCell ref="F48:F49"/>
    <mergeCell ref="C46:D47"/>
    <mergeCell ref="E46:E47"/>
    <mergeCell ref="F46:F47"/>
    <mergeCell ref="B41:D43"/>
    <mergeCell ref="E41:I41"/>
    <mergeCell ref="C44:D45"/>
    <mergeCell ref="E44:E45"/>
    <mergeCell ref="F44:F45"/>
    <mergeCell ref="J41:N41"/>
    <mergeCell ref="E42:E43"/>
    <mergeCell ref="F42:G43"/>
    <mergeCell ref="H42:H43"/>
    <mergeCell ref="I42:I43"/>
    <mergeCell ref="B136:D136"/>
    <mergeCell ref="B137:D137"/>
    <mergeCell ref="B138:D138"/>
    <mergeCell ref="J146:L146"/>
    <mergeCell ref="C146:G146"/>
    <mergeCell ref="B139:D139"/>
    <mergeCell ref="J147:L147"/>
    <mergeCell ref="H149:I149"/>
    <mergeCell ref="I52:I53"/>
    <mergeCell ref="L51:L54"/>
    <mergeCell ref="E88:F88"/>
    <mergeCell ref="B125:D126"/>
    <mergeCell ref="K128:K129"/>
    <mergeCell ref="E68:F68"/>
    <mergeCell ref="E79:F79"/>
    <mergeCell ref="L128:L129"/>
    <mergeCell ref="G128:G129"/>
    <mergeCell ref="H128:H129"/>
    <mergeCell ref="C50:D51"/>
    <mergeCell ref="E50:E51"/>
    <mergeCell ref="F50:F51"/>
    <mergeCell ref="C115:L115"/>
    <mergeCell ref="C52:D53"/>
    <mergeCell ref="E52:E53"/>
    <mergeCell ref="F181:H181"/>
    <mergeCell ref="F182:H182"/>
    <mergeCell ref="H154:I154"/>
    <mergeCell ref="H155:I155"/>
    <mergeCell ref="B162:G162"/>
    <mergeCell ref="H158:I158"/>
    <mergeCell ref="H159:I159"/>
    <mergeCell ref="F183:H183"/>
    <mergeCell ref="C181:E182"/>
    <mergeCell ref="C180:E180"/>
    <mergeCell ref="C183:E183"/>
    <mergeCell ref="H162:I162"/>
    <mergeCell ref="H161:I161"/>
    <mergeCell ref="H156:I156"/>
    <mergeCell ref="H157:I157"/>
    <mergeCell ref="H160:I160"/>
    <mergeCell ref="J148:L148"/>
    <mergeCell ref="J149:L149"/>
    <mergeCell ref="J150:L150"/>
    <mergeCell ref="J151:L151"/>
    <mergeCell ref="J152:L152"/>
    <mergeCell ref="J153:L153"/>
    <mergeCell ref="H150:I150"/>
    <mergeCell ref="B152:B161"/>
    <mergeCell ref="F180:H180"/>
    <mergeCell ref="H153:I153"/>
    <mergeCell ref="B147:B151"/>
    <mergeCell ref="H148:I148"/>
    <mergeCell ref="H151:I151"/>
    <mergeCell ref="H152:I152"/>
    <mergeCell ref="J154:L154"/>
    <mergeCell ref="J155:L155"/>
    <mergeCell ref="J156:L156"/>
    <mergeCell ref="J157:L157"/>
    <mergeCell ref="J162:L162"/>
    <mergeCell ref="J158:L158"/>
    <mergeCell ref="J159:L159"/>
    <mergeCell ref="J160:L160"/>
    <mergeCell ref="J161:L161"/>
  </mergeCells>
  <phoneticPr fontId="10"/>
  <pageMargins left="0.82677165354330717" right="0.35433070866141736" top="0.62992125984251968" bottom="0.66" header="0.51181102362204722" footer="0.21"/>
  <pageSetup paperSize="9" scale="91" orientation="portrait" r:id="rId1"/>
  <headerFooter alignWithMargins="0">
    <oddFooter>&amp;C&amp;P</oddFooter>
  </headerFooter>
  <rowBreaks count="3" manualBreakCount="3">
    <brk id="55" max="11" man="1"/>
    <brk id="110" max="11" man="1"/>
    <brk id="142"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5"/>
  <sheetViews>
    <sheetView showGridLines="0" view="pageBreakPreview" zoomScaleNormal="100" zoomScaleSheetLayoutView="100" workbookViewId="0"/>
  </sheetViews>
  <sheetFormatPr defaultColWidth="8.5703125" defaultRowHeight="12.95" customHeight="1"/>
  <cols>
    <col min="1" max="1" width="2.85546875" style="1" customWidth="1"/>
    <col min="2" max="2" width="4.140625" style="1" customWidth="1"/>
    <col min="3" max="4" width="6.28515625" style="1" customWidth="1"/>
    <col min="5" max="5" width="6.85546875" style="1" customWidth="1"/>
    <col min="6" max="6" width="9.5703125" style="1" customWidth="1"/>
    <col min="7" max="7" width="7.5703125" style="1" customWidth="1"/>
    <col min="8" max="8" width="11.5703125" style="1" customWidth="1"/>
    <col min="9" max="9" width="10.140625" style="1" customWidth="1"/>
    <col min="10" max="10" width="7.85546875" style="1" customWidth="1"/>
    <col min="11" max="11" width="8.7109375" style="1" customWidth="1"/>
    <col min="12" max="12" width="7" style="1" customWidth="1"/>
    <col min="13" max="13" width="3.85546875" style="1" customWidth="1"/>
    <col min="14" max="16384" width="8.5703125" style="1"/>
  </cols>
  <sheetData>
    <row r="1" spans="1:13" ht="12.95" customHeight="1">
      <c r="A1" s="74" t="s">
        <v>238</v>
      </c>
      <c r="B1" s="29"/>
      <c r="C1" s="29"/>
      <c r="D1" s="29"/>
      <c r="E1" s="29"/>
      <c r="F1" s="29"/>
      <c r="G1" s="29"/>
      <c r="H1" s="29"/>
      <c r="I1" s="29"/>
      <c r="J1" s="29"/>
      <c r="K1" s="29"/>
      <c r="L1" s="29"/>
      <c r="M1" s="29"/>
    </row>
    <row r="2" spans="1:13" ht="21" customHeight="1">
      <c r="B2" s="316" t="s">
        <v>188</v>
      </c>
      <c r="C2" s="311"/>
      <c r="D2" s="311"/>
      <c r="E2" s="312"/>
      <c r="F2" s="316" t="s">
        <v>189</v>
      </c>
      <c r="G2" s="312"/>
      <c r="H2" s="316" t="s">
        <v>190</v>
      </c>
      <c r="I2" s="312"/>
      <c r="J2" s="316" t="s">
        <v>191</v>
      </c>
      <c r="K2" s="311"/>
      <c r="L2" s="311"/>
      <c r="M2" s="312"/>
    </row>
    <row r="3" spans="1:13" ht="20.25" customHeight="1">
      <c r="B3" s="326"/>
      <c r="C3" s="327"/>
      <c r="D3" s="327"/>
      <c r="E3" s="328"/>
      <c r="F3" s="326"/>
      <c r="G3" s="328"/>
      <c r="H3" s="326"/>
      <c r="I3" s="328"/>
      <c r="J3" s="444"/>
      <c r="K3" s="445"/>
      <c r="L3" s="445"/>
      <c r="M3" s="446"/>
    </row>
    <row r="4" spans="1:13" ht="20.25" customHeight="1">
      <c r="B4" s="323"/>
      <c r="C4" s="324"/>
      <c r="D4" s="324"/>
      <c r="E4" s="325"/>
      <c r="F4" s="323"/>
      <c r="G4" s="325"/>
      <c r="H4" s="323"/>
      <c r="I4" s="325"/>
      <c r="J4" s="447"/>
      <c r="K4" s="448"/>
      <c r="L4" s="448"/>
      <c r="M4" s="449"/>
    </row>
    <row r="5" spans="1:13" ht="20.25" customHeight="1">
      <c r="B5" s="326"/>
      <c r="C5" s="327"/>
      <c r="D5" s="327"/>
      <c r="E5" s="328"/>
      <c r="F5" s="326"/>
      <c r="G5" s="328"/>
      <c r="H5" s="326"/>
      <c r="I5" s="328"/>
      <c r="J5" s="444"/>
      <c r="K5" s="445"/>
      <c r="L5" s="445"/>
      <c r="M5" s="446"/>
    </row>
    <row r="6" spans="1:13" ht="20.25" customHeight="1">
      <c r="B6" s="323"/>
      <c r="C6" s="324"/>
      <c r="D6" s="324"/>
      <c r="E6" s="325"/>
      <c r="F6" s="323"/>
      <c r="G6" s="325"/>
      <c r="H6" s="323"/>
      <c r="I6" s="325"/>
      <c r="J6" s="447"/>
      <c r="K6" s="448"/>
      <c r="L6" s="448"/>
      <c r="M6" s="449"/>
    </row>
    <row r="7" spans="1:13" ht="20.25" customHeight="1">
      <c r="B7" s="326"/>
      <c r="C7" s="327"/>
      <c r="D7" s="327"/>
      <c r="E7" s="328"/>
      <c r="F7" s="326"/>
      <c r="G7" s="328"/>
      <c r="H7" s="326"/>
      <c r="I7" s="328"/>
      <c r="J7" s="444"/>
      <c r="K7" s="445"/>
      <c r="L7" s="445"/>
      <c r="M7" s="446"/>
    </row>
    <row r="8" spans="1:13" ht="20.25" customHeight="1">
      <c r="B8" s="323"/>
      <c r="C8" s="324"/>
      <c r="D8" s="324"/>
      <c r="E8" s="325"/>
      <c r="F8" s="323"/>
      <c r="G8" s="325"/>
      <c r="H8" s="323"/>
      <c r="I8" s="325"/>
      <c r="J8" s="447"/>
      <c r="K8" s="448"/>
      <c r="L8" s="448"/>
      <c r="M8" s="449"/>
    </row>
    <row r="11" spans="1:13" ht="12.95" customHeight="1">
      <c r="A11" s="75" t="s">
        <v>239</v>
      </c>
    </row>
    <row r="12" spans="1:13" ht="12.95" customHeight="1">
      <c r="A12" s="75" t="s">
        <v>197</v>
      </c>
    </row>
    <row r="13" spans="1:13" ht="30" customHeight="1">
      <c r="B13" s="455" t="s">
        <v>192</v>
      </c>
      <c r="C13" s="456"/>
      <c r="D13" s="457"/>
      <c r="E13" s="455" t="s">
        <v>193</v>
      </c>
      <c r="F13" s="456"/>
      <c r="G13" s="457"/>
      <c r="H13" s="30" t="s">
        <v>194</v>
      </c>
      <c r="I13" s="455" t="s">
        <v>196</v>
      </c>
      <c r="J13" s="457"/>
      <c r="K13" s="455" t="s">
        <v>195</v>
      </c>
      <c r="L13" s="456"/>
      <c r="M13" s="457"/>
    </row>
    <row r="14" spans="1:13" ht="21" customHeight="1">
      <c r="B14" s="452"/>
      <c r="C14" s="453"/>
      <c r="D14" s="454"/>
      <c r="E14" s="452"/>
      <c r="F14" s="453"/>
      <c r="G14" s="454"/>
      <c r="H14" s="76"/>
      <c r="I14" s="452"/>
      <c r="J14" s="454"/>
      <c r="K14" s="452"/>
      <c r="L14" s="453"/>
      <c r="M14" s="454"/>
    </row>
    <row r="15" spans="1:13" ht="21" customHeight="1">
      <c r="B15" s="329"/>
      <c r="C15" s="330"/>
      <c r="D15" s="331"/>
      <c r="E15" s="329"/>
      <c r="F15" s="330"/>
      <c r="G15" s="331"/>
      <c r="H15" s="110"/>
      <c r="I15" s="329"/>
      <c r="J15" s="331"/>
      <c r="K15" s="329"/>
      <c r="L15" s="330"/>
      <c r="M15" s="331"/>
    </row>
    <row r="16" spans="1:13" ht="21" customHeight="1">
      <c r="B16" s="329"/>
      <c r="C16" s="330"/>
      <c r="D16" s="331"/>
      <c r="E16" s="329"/>
      <c r="F16" s="330"/>
      <c r="G16" s="331"/>
      <c r="H16" s="110"/>
      <c r="I16" s="329"/>
      <c r="J16" s="331"/>
      <c r="K16" s="329"/>
      <c r="L16" s="330"/>
      <c r="M16" s="331"/>
    </row>
    <row r="17" spans="1:13" ht="21" customHeight="1">
      <c r="B17" s="329"/>
      <c r="C17" s="330"/>
      <c r="D17" s="331"/>
      <c r="E17" s="329"/>
      <c r="F17" s="330"/>
      <c r="G17" s="331"/>
      <c r="H17" s="110"/>
      <c r="I17" s="329"/>
      <c r="J17" s="331"/>
      <c r="K17" s="329"/>
      <c r="L17" s="330"/>
      <c r="M17" s="331"/>
    </row>
    <row r="18" spans="1:13" ht="21" customHeight="1">
      <c r="B18" s="329"/>
      <c r="C18" s="330"/>
      <c r="D18" s="331"/>
      <c r="E18" s="329"/>
      <c r="F18" s="330"/>
      <c r="G18" s="331"/>
      <c r="H18" s="110"/>
      <c r="I18" s="329"/>
      <c r="J18" s="331"/>
      <c r="K18" s="329"/>
      <c r="L18" s="330"/>
      <c r="M18" s="331"/>
    </row>
    <row r="19" spans="1:13" ht="21" customHeight="1">
      <c r="B19" s="332"/>
      <c r="C19" s="333"/>
      <c r="D19" s="334"/>
      <c r="E19" s="332"/>
      <c r="F19" s="333"/>
      <c r="G19" s="334"/>
      <c r="H19" s="11"/>
      <c r="I19" s="332"/>
      <c r="J19" s="334"/>
      <c r="K19" s="332"/>
      <c r="L19" s="333"/>
      <c r="M19" s="334"/>
    </row>
    <row r="22" spans="1:13" ht="12.95" customHeight="1">
      <c r="A22" s="75" t="s">
        <v>198</v>
      </c>
    </row>
    <row r="23" spans="1:13" ht="30" customHeight="1">
      <c r="B23" s="455" t="s">
        <v>192</v>
      </c>
      <c r="C23" s="456"/>
      <c r="D23" s="457"/>
      <c r="E23" s="455" t="s">
        <v>193</v>
      </c>
      <c r="F23" s="456"/>
      <c r="G23" s="457"/>
      <c r="H23" s="30" t="s">
        <v>194</v>
      </c>
      <c r="I23" s="455" t="s">
        <v>199</v>
      </c>
      <c r="J23" s="457"/>
      <c r="K23" s="455" t="s">
        <v>200</v>
      </c>
      <c r="L23" s="456"/>
      <c r="M23" s="457"/>
    </row>
    <row r="24" spans="1:13" ht="21" customHeight="1">
      <c r="B24" s="452"/>
      <c r="C24" s="453"/>
      <c r="D24" s="454"/>
      <c r="E24" s="452"/>
      <c r="F24" s="453"/>
      <c r="G24" s="454"/>
      <c r="H24" s="76"/>
      <c r="I24" s="452"/>
      <c r="J24" s="454"/>
      <c r="K24" s="452"/>
      <c r="L24" s="453"/>
      <c r="M24" s="454"/>
    </row>
    <row r="25" spans="1:13" ht="21" customHeight="1">
      <c r="B25" s="70"/>
      <c r="C25" s="68"/>
      <c r="D25" s="67"/>
      <c r="E25" s="329"/>
      <c r="F25" s="330"/>
      <c r="G25" s="331"/>
      <c r="H25" s="110"/>
      <c r="I25" s="329"/>
      <c r="J25" s="331"/>
      <c r="K25" s="68"/>
      <c r="L25" s="68"/>
      <c r="M25" s="67"/>
    </row>
    <row r="26" spans="1:13" ht="21" customHeight="1">
      <c r="B26" s="70"/>
      <c r="C26" s="68"/>
      <c r="D26" s="67"/>
      <c r="E26" s="329"/>
      <c r="F26" s="330"/>
      <c r="G26" s="331"/>
      <c r="H26" s="110"/>
      <c r="I26" s="329"/>
      <c r="J26" s="331"/>
      <c r="K26" s="68"/>
      <c r="L26" s="68"/>
      <c r="M26" s="67"/>
    </row>
    <row r="27" spans="1:13" ht="21" customHeight="1">
      <c r="B27" s="329"/>
      <c r="C27" s="330"/>
      <c r="D27" s="331"/>
      <c r="E27" s="329"/>
      <c r="F27" s="330"/>
      <c r="G27" s="331"/>
      <c r="H27" s="110"/>
      <c r="I27" s="329"/>
      <c r="J27" s="331"/>
      <c r="K27" s="68"/>
      <c r="L27" s="68"/>
      <c r="M27" s="67"/>
    </row>
    <row r="28" spans="1:13" ht="21" customHeight="1">
      <c r="B28" s="329"/>
      <c r="C28" s="330"/>
      <c r="D28" s="331"/>
      <c r="E28" s="329"/>
      <c r="F28" s="330"/>
      <c r="G28" s="331"/>
      <c r="H28" s="110"/>
      <c r="I28" s="329"/>
      <c r="J28" s="331"/>
      <c r="K28" s="68"/>
      <c r="L28" s="68"/>
      <c r="M28" s="67"/>
    </row>
    <row r="29" spans="1:13" ht="21" customHeight="1">
      <c r="B29" s="332"/>
      <c r="C29" s="333"/>
      <c r="D29" s="334"/>
      <c r="E29" s="332"/>
      <c r="F29" s="333"/>
      <c r="G29" s="334"/>
      <c r="H29" s="11"/>
      <c r="I29" s="332"/>
      <c r="J29" s="334"/>
      <c r="K29" s="332"/>
      <c r="L29" s="333"/>
      <c r="M29" s="334"/>
    </row>
    <row r="32" spans="1:13" ht="12.95" customHeight="1">
      <c r="A32" s="74" t="s">
        <v>240</v>
      </c>
      <c r="B32" s="29"/>
      <c r="C32" s="29"/>
      <c r="D32" s="29"/>
      <c r="E32" s="29"/>
      <c r="F32" s="29"/>
      <c r="G32" s="29"/>
      <c r="H32" s="29"/>
      <c r="I32" s="29"/>
      <c r="J32" s="29"/>
      <c r="K32" s="29"/>
      <c r="L32" s="29"/>
      <c r="M32" s="29"/>
    </row>
    <row r="33" spans="1:13" ht="12.95" customHeight="1">
      <c r="A33" s="29" t="s">
        <v>150</v>
      </c>
      <c r="B33" s="29"/>
      <c r="C33" s="29"/>
      <c r="D33" s="29"/>
      <c r="E33" s="29"/>
      <c r="F33" s="29"/>
      <c r="G33" s="29"/>
      <c r="H33" s="29"/>
      <c r="I33" s="29"/>
      <c r="J33" s="29"/>
      <c r="K33" s="29"/>
      <c r="L33" s="29"/>
      <c r="M33" s="29"/>
    </row>
    <row r="34" spans="1:13" ht="12.95" customHeight="1">
      <c r="A34" s="128" t="s">
        <v>480</v>
      </c>
      <c r="B34" s="29"/>
      <c r="C34" s="29"/>
      <c r="D34" s="29"/>
      <c r="E34" s="29"/>
      <c r="F34" s="29"/>
      <c r="G34" s="29"/>
      <c r="H34" s="29"/>
      <c r="I34" s="29"/>
      <c r="J34" s="29"/>
      <c r="K34" s="29"/>
      <c r="L34" s="29"/>
      <c r="M34" s="29"/>
    </row>
    <row r="35" spans="1:13" ht="24" customHeight="1">
      <c r="A35" s="74"/>
      <c r="B35" s="316" t="s">
        <v>151</v>
      </c>
      <c r="C35" s="311"/>
      <c r="D35" s="312"/>
      <c r="E35" s="5"/>
      <c r="F35" s="116"/>
      <c r="G35" s="112" t="s">
        <v>152</v>
      </c>
      <c r="H35" s="316" t="s">
        <v>354</v>
      </c>
      <c r="I35" s="312"/>
      <c r="J35" s="5"/>
      <c r="K35" s="116"/>
      <c r="L35" s="111" t="s">
        <v>152</v>
      </c>
      <c r="M35" s="4"/>
    </row>
    <row r="36" spans="1:13" ht="12.95" customHeight="1">
      <c r="A36" s="74"/>
      <c r="B36" s="2" t="s">
        <v>153</v>
      </c>
      <c r="M36" s="33"/>
    </row>
    <row r="37" spans="1:13" ht="12.95" customHeight="1">
      <c r="A37" s="74"/>
      <c r="B37" s="2"/>
      <c r="M37" s="33"/>
    </row>
    <row r="38" spans="1:13" ht="12.95" customHeight="1">
      <c r="A38" s="74"/>
      <c r="B38" s="2" t="s">
        <v>154</v>
      </c>
      <c r="M38" s="33"/>
    </row>
    <row r="39" spans="1:13" ht="12.95" customHeight="1">
      <c r="A39" s="74"/>
      <c r="B39" s="2"/>
      <c r="M39" s="33"/>
    </row>
    <row r="40" spans="1:13" ht="12.95" customHeight="1">
      <c r="A40" s="74"/>
      <c r="B40" s="2" t="s">
        <v>155</v>
      </c>
      <c r="M40" s="33"/>
    </row>
    <row r="41" spans="1:13" ht="12.95" customHeight="1">
      <c r="A41" s="74"/>
      <c r="B41" s="2"/>
      <c r="M41" s="33"/>
    </row>
    <row r="42" spans="1:13" ht="12.95" customHeight="1">
      <c r="A42" s="74"/>
      <c r="B42" s="2" t="s">
        <v>156</v>
      </c>
      <c r="E42" s="443"/>
      <c r="F42" s="443"/>
      <c r="G42" s="443"/>
      <c r="H42" s="443"/>
      <c r="I42" s="443"/>
      <c r="J42" s="443"/>
      <c r="K42" s="443"/>
      <c r="L42" s="1" t="s">
        <v>370</v>
      </c>
      <c r="M42" s="33"/>
    </row>
    <row r="43" spans="1:13" ht="12.95" customHeight="1">
      <c r="A43" s="74"/>
      <c r="B43" s="3"/>
      <c r="C43" s="16"/>
      <c r="D43" s="16"/>
      <c r="E43" s="16"/>
      <c r="F43" s="16"/>
      <c r="G43" s="16"/>
      <c r="H43" s="16"/>
      <c r="I43" s="16"/>
      <c r="J43" s="16"/>
      <c r="K43" s="16"/>
      <c r="L43" s="16"/>
      <c r="M43" s="17"/>
    </row>
    <row r="44" spans="1:13" ht="12.95" customHeight="1">
      <c r="A44" s="74"/>
      <c r="B44" s="29"/>
      <c r="C44" s="29"/>
      <c r="D44" s="29"/>
      <c r="E44" s="29"/>
      <c r="F44" s="29"/>
      <c r="G44" s="29"/>
      <c r="H44" s="29"/>
      <c r="I44" s="29"/>
      <c r="J44" s="29"/>
      <c r="K44" s="29"/>
      <c r="L44" s="29"/>
      <c r="M44" s="29"/>
    </row>
    <row r="45" spans="1:13" ht="12.95" customHeight="1">
      <c r="A45" s="29" t="s">
        <v>157</v>
      </c>
      <c r="B45" s="29"/>
      <c r="C45" s="29"/>
      <c r="D45" s="29"/>
      <c r="E45" s="29"/>
      <c r="F45" s="29"/>
      <c r="G45" s="29"/>
      <c r="H45" s="29"/>
      <c r="I45" s="29"/>
      <c r="J45" s="29"/>
      <c r="K45" s="29"/>
      <c r="L45" s="29"/>
      <c r="M45" s="29"/>
    </row>
    <row r="46" spans="1:13" ht="11.25" customHeight="1">
      <c r="A46" s="29"/>
      <c r="B46" s="77" t="s">
        <v>158</v>
      </c>
      <c r="C46" s="78"/>
      <c r="D46" s="78"/>
      <c r="E46" s="78"/>
      <c r="F46" s="78"/>
      <c r="G46" s="78"/>
      <c r="H46" s="78"/>
      <c r="I46" s="78"/>
      <c r="J46" s="78"/>
      <c r="K46" s="78"/>
      <c r="L46" s="78"/>
      <c r="M46" s="79"/>
    </row>
    <row r="47" spans="1:13" ht="11.25" customHeight="1">
      <c r="A47" s="29"/>
      <c r="B47" s="80" t="s">
        <v>159</v>
      </c>
      <c r="C47" s="81"/>
      <c r="D47" s="81"/>
      <c r="E47" s="81"/>
      <c r="F47" s="81"/>
      <c r="G47" s="81"/>
      <c r="H47" s="81"/>
      <c r="I47" s="81"/>
      <c r="J47" s="81"/>
      <c r="K47" s="81"/>
      <c r="L47" s="81"/>
      <c r="M47" s="82"/>
    </row>
    <row r="48" spans="1:13" ht="58.5" customHeight="1">
      <c r="A48" s="74"/>
      <c r="B48" s="447"/>
      <c r="C48" s="448"/>
      <c r="D48" s="448"/>
      <c r="E48" s="448"/>
      <c r="F48" s="448"/>
      <c r="G48" s="448"/>
      <c r="H48" s="448"/>
      <c r="I48" s="448"/>
      <c r="J48" s="448"/>
      <c r="K48" s="448"/>
      <c r="L48" s="448"/>
      <c r="M48" s="449"/>
    </row>
    <row r="49" spans="1:13" ht="12.95" customHeight="1">
      <c r="B49" s="29"/>
      <c r="C49" s="29"/>
      <c r="D49" s="29"/>
      <c r="E49" s="29"/>
      <c r="F49" s="29"/>
      <c r="G49" s="29"/>
      <c r="H49" s="29"/>
      <c r="I49" s="29"/>
      <c r="J49" s="29"/>
      <c r="K49" s="29"/>
      <c r="L49" s="29"/>
      <c r="M49" s="29"/>
    </row>
    <row r="50" spans="1:13" ht="12.95" customHeight="1">
      <c r="A50" s="29" t="s">
        <v>160</v>
      </c>
      <c r="B50" s="29"/>
      <c r="C50" s="29"/>
      <c r="D50" s="29"/>
      <c r="E50" s="29"/>
      <c r="F50" s="29"/>
      <c r="G50" s="29"/>
      <c r="H50" s="29"/>
      <c r="I50" s="29"/>
      <c r="J50" s="29"/>
      <c r="K50" s="29"/>
      <c r="L50" s="29"/>
      <c r="M50" s="29"/>
    </row>
    <row r="51" spans="1:13" ht="12.95" customHeight="1">
      <c r="A51" s="29" t="s">
        <v>161</v>
      </c>
      <c r="B51" s="29"/>
      <c r="C51" s="29"/>
      <c r="D51" s="29"/>
      <c r="E51" s="29"/>
      <c r="F51" s="29"/>
      <c r="G51" s="29"/>
      <c r="H51" s="29"/>
      <c r="I51" s="29"/>
      <c r="J51" s="29"/>
      <c r="K51" s="29"/>
      <c r="L51" s="29"/>
      <c r="M51" s="29"/>
    </row>
    <row r="52" spans="1:13" ht="12.95" customHeight="1">
      <c r="A52" s="29"/>
      <c r="B52" s="13" t="s">
        <v>112</v>
      </c>
      <c r="C52" s="8"/>
      <c r="D52" s="8"/>
      <c r="E52" s="8"/>
      <c r="F52" s="8"/>
      <c r="G52" s="8"/>
      <c r="H52" s="8"/>
      <c r="I52" s="8"/>
      <c r="J52" s="8"/>
      <c r="K52" s="8"/>
      <c r="L52" s="8"/>
      <c r="M52" s="35"/>
    </row>
    <row r="53" spans="1:13" ht="17.25" customHeight="1">
      <c r="A53" s="29"/>
      <c r="B53" s="2"/>
      <c r="C53" s="443"/>
      <c r="D53" s="443"/>
      <c r="E53" s="443"/>
      <c r="F53" s="443"/>
      <c r="G53" s="443"/>
      <c r="H53" s="443"/>
      <c r="I53" s="443"/>
      <c r="J53" s="443"/>
      <c r="K53" s="443"/>
      <c r="L53" s="443"/>
      <c r="M53" s="451"/>
    </row>
    <row r="54" spans="1:13" ht="12.95" customHeight="1">
      <c r="A54" s="29"/>
      <c r="B54" s="14" t="s">
        <v>113</v>
      </c>
      <c r="M54" s="33"/>
    </row>
    <row r="55" spans="1:13" ht="51.75" customHeight="1">
      <c r="A55" s="29"/>
      <c r="B55" s="88"/>
      <c r="C55" s="448"/>
      <c r="D55" s="448"/>
      <c r="E55" s="448"/>
      <c r="F55" s="448"/>
      <c r="G55" s="448"/>
      <c r="H55" s="448"/>
      <c r="I55" s="448"/>
      <c r="J55" s="448"/>
      <c r="K55" s="448"/>
      <c r="L55" s="448"/>
      <c r="M55" s="449"/>
    </row>
    <row r="56" spans="1:13" ht="12.95" customHeight="1">
      <c r="A56" s="29"/>
      <c r="B56" s="83" t="s">
        <v>162</v>
      </c>
    </row>
    <row r="57" spans="1:13" ht="12.95" customHeight="1">
      <c r="A57" s="29"/>
      <c r="B57" s="1" t="s">
        <v>163</v>
      </c>
    </row>
    <row r="58" spans="1:13" ht="12.95" customHeight="1">
      <c r="A58" s="29"/>
    </row>
    <row r="59" spans="1:13" ht="12.95" customHeight="1">
      <c r="A59" s="29" t="s">
        <v>164</v>
      </c>
      <c r="B59" s="29"/>
      <c r="C59" s="29"/>
      <c r="D59" s="29"/>
      <c r="E59" s="29"/>
      <c r="F59" s="29"/>
      <c r="G59" s="29"/>
      <c r="H59" s="29"/>
      <c r="I59" s="29"/>
      <c r="J59" s="29"/>
      <c r="K59" s="29"/>
      <c r="L59" s="29"/>
      <c r="M59" s="29"/>
    </row>
    <row r="60" spans="1:13" ht="12.95" customHeight="1">
      <c r="A60" s="29"/>
      <c r="B60" s="29"/>
      <c r="C60" s="84" t="s">
        <v>165</v>
      </c>
      <c r="D60" s="84"/>
      <c r="E60" s="84"/>
      <c r="F60" s="84"/>
      <c r="G60" s="84"/>
      <c r="H60" s="84"/>
      <c r="I60" s="29"/>
      <c r="J60" s="29"/>
      <c r="K60" s="29"/>
      <c r="L60" s="29"/>
      <c r="M60" s="29"/>
    </row>
    <row r="61" spans="1:13" ht="12.95" customHeight="1">
      <c r="A61" s="29"/>
      <c r="B61" s="29"/>
      <c r="C61" s="84"/>
      <c r="D61" s="84"/>
      <c r="E61" s="84"/>
      <c r="F61" s="84"/>
      <c r="G61" s="84"/>
      <c r="H61" s="84"/>
      <c r="I61" s="29"/>
      <c r="J61" s="29"/>
      <c r="K61" s="29"/>
      <c r="L61" s="29"/>
      <c r="M61" s="29"/>
    </row>
    <row r="62" spans="1:13" ht="12.95" customHeight="1">
      <c r="A62" s="29" t="s">
        <v>175</v>
      </c>
      <c r="B62" s="29"/>
      <c r="C62" s="84"/>
      <c r="D62" s="84"/>
      <c r="E62" s="84"/>
      <c r="F62" s="84"/>
      <c r="G62" s="84"/>
      <c r="H62" s="84"/>
      <c r="I62" s="29"/>
      <c r="J62" s="29"/>
      <c r="K62" s="29"/>
      <c r="L62" s="29"/>
      <c r="M62" s="29"/>
    </row>
    <row r="63" spans="1:13" ht="12.95" customHeight="1">
      <c r="A63" s="29"/>
      <c r="B63" s="34" t="s">
        <v>176</v>
      </c>
      <c r="C63" s="85"/>
      <c r="D63" s="85"/>
      <c r="E63" s="85"/>
      <c r="F63" s="85"/>
      <c r="G63" s="85"/>
      <c r="H63" s="85"/>
      <c r="I63" s="8"/>
      <c r="J63" s="8"/>
      <c r="K63" s="35"/>
    </row>
    <row r="64" spans="1:13" ht="12.95" customHeight="1">
      <c r="A64" s="29"/>
      <c r="B64" s="2" t="s">
        <v>177</v>
      </c>
      <c r="C64" s="73"/>
      <c r="D64" s="73"/>
      <c r="E64" s="73"/>
      <c r="F64" s="73"/>
      <c r="G64" s="73"/>
      <c r="H64" s="73"/>
      <c r="K64" s="33"/>
    </row>
    <row r="65" spans="1:13" ht="12.95" customHeight="1">
      <c r="A65" s="29"/>
      <c r="B65" s="2" t="s">
        <v>178</v>
      </c>
      <c r="C65" s="73"/>
      <c r="D65" s="73"/>
      <c r="E65" s="73"/>
      <c r="F65" s="73"/>
      <c r="G65" s="73"/>
      <c r="H65" s="73"/>
      <c r="K65" s="33"/>
    </row>
    <row r="66" spans="1:13" ht="12.95" customHeight="1">
      <c r="A66" s="29"/>
      <c r="B66" s="2" t="s">
        <v>179</v>
      </c>
      <c r="C66" s="73"/>
      <c r="D66" s="73"/>
      <c r="E66" s="73"/>
      <c r="F66" s="73"/>
      <c r="G66" s="73"/>
      <c r="H66" s="73"/>
      <c r="K66" s="33"/>
    </row>
    <row r="67" spans="1:13" ht="12.95" customHeight="1">
      <c r="A67" s="29"/>
      <c r="B67" s="2"/>
      <c r="C67" s="458" t="s">
        <v>414</v>
      </c>
      <c r="D67" s="458"/>
      <c r="E67" s="458"/>
      <c r="F67" s="458"/>
      <c r="G67" s="458"/>
      <c r="H67" s="458"/>
      <c r="I67" s="458"/>
      <c r="J67" s="458"/>
      <c r="K67" s="33" t="s">
        <v>391</v>
      </c>
    </row>
    <row r="68" spans="1:13" ht="12.95" customHeight="1">
      <c r="A68" s="29"/>
      <c r="B68" s="3"/>
      <c r="C68" s="86"/>
      <c r="D68" s="86"/>
      <c r="E68" s="86"/>
      <c r="F68" s="86"/>
      <c r="G68" s="86"/>
      <c r="H68" s="86"/>
      <c r="I68" s="16"/>
      <c r="J68" s="16"/>
      <c r="K68" s="17"/>
    </row>
    <row r="69" spans="1:13" ht="12.95" customHeight="1">
      <c r="A69" s="29"/>
      <c r="B69" s="29"/>
      <c r="C69" s="87" t="s">
        <v>392</v>
      </c>
      <c r="D69" s="87"/>
      <c r="E69" s="87"/>
      <c r="F69" s="87"/>
      <c r="G69" s="459" t="s">
        <v>393</v>
      </c>
      <c r="H69" s="459"/>
      <c r="I69" s="459"/>
      <c r="J69" s="459"/>
      <c r="K69" s="87" t="s">
        <v>390</v>
      </c>
      <c r="L69" s="87"/>
      <c r="M69" s="29"/>
    </row>
    <row r="70" spans="1:13" ht="12.95" customHeight="1">
      <c r="A70" s="29"/>
      <c r="B70" s="29"/>
      <c r="C70" s="84"/>
      <c r="D70" s="84"/>
      <c r="E70" s="84"/>
      <c r="F70" s="84"/>
      <c r="G70" s="84"/>
      <c r="H70" s="84"/>
      <c r="I70" s="29"/>
      <c r="J70" s="29"/>
      <c r="K70" s="29"/>
      <c r="L70" s="29"/>
      <c r="M70" s="29"/>
    </row>
    <row r="71" spans="1:13" ht="12.95" customHeight="1">
      <c r="A71" s="29" t="s">
        <v>166</v>
      </c>
      <c r="B71" s="29"/>
      <c r="C71" s="84"/>
      <c r="D71" s="84"/>
      <c r="E71" s="84"/>
      <c r="F71" s="84"/>
      <c r="G71" s="84"/>
      <c r="H71" s="84"/>
      <c r="I71" s="29"/>
      <c r="J71" s="29"/>
      <c r="K71" s="29"/>
      <c r="L71" s="29"/>
      <c r="M71" s="29"/>
    </row>
    <row r="72" spans="1:13" ht="12.95" customHeight="1">
      <c r="A72" s="29"/>
      <c r="B72" s="34" t="s">
        <v>167</v>
      </c>
      <c r="C72" s="85"/>
      <c r="D72" s="85"/>
      <c r="E72" s="85"/>
      <c r="F72" s="85"/>
      <c r="G72" s="85"/>
      <c r="H72" s="85"/>
      <c r="I72" s="8"/>
      <c r="J72" s="8"/>
      <c r="K72" s="8"/>
      <c r="L72" s="8"/>
      <c r="M72" s="35"/>
    </row>
    <row r="73" spans="1:13" ht="12.95" customHeight="1">
      <c r="A73" s="29"/>
      <c r="B73" s="2" t="s">
        <v>168</v>
      </c>
      <c r="C73" s="73"/>
      <c r="D73" s="73"/>
      <c r="E73" s="73"/>
      <c r="F73" s="73"/>
      <c r="G73" s="73"/>
      <c r="H73" s="73"/>
      <c r="M73" s="33"/>
    </row>
    <row r="74" spans="1:13" ht="12.95" customHeight="1">
      <c r="A74" s="29"/>
      <c r="B74" s="2" t="s">
        <v>23</v>
      </c>
      <c r="C74" s="73"/>
      <c r="D74" s="73"/>
      <c r="E74" s="73"/>
      <c r="F74" s="73"/>
      <c r="G74" s="73"/>
      <c r="H74" s="73"/>
      <c r="M74" s="33"/>
    </row>
    <row r="75" spans="1:13" ht="12.95" customHeight="1">
      <c r="A75" s="29"/>
      <c r="B75" s="2"/>
      <c r="C75" s="73"/>
      <c r="D75" s="73"/>
      <c r="E75" s="73"/>
      <c r="F75" s="73"/>
      <c r="G75" s="73"/>
      <c r="H75" s="73"/>
      <c r="M75" s="33"/>
    </row>
    <row r="76" spans="1:13" ht="12.95" customHeight="1">
      <c r="A76" s="29"/>
      <c r="B76" s="2" t="s">
        <v>481</v>
      </c>
      <c r="C76" s="73"/>
      <c r="D76" s="73"/>
      <c r="E76" s="73"/>
      <c r="F76" s="73"/>
      <c r="G76" s="73"/>
      <c r="H76" s="73"/>
      <c r="M76" s="33"/>
    </row>
    <row r="77" spans="1:13" ht="12.95" customHeight="1">
      <c r="A77" s="29"/>
      <c r="B77" s="26" t="s">
        <v>171</v>
      </c>
      <c r="C77" s="73"/>
      <c r="D77" s="73"/>
      <c r="E77" s="73"/>
      <c r="F77" s="73"/>
      <c r="G77" s="73"/>
      <c r="H77" s="73"/>
      <c r="M77" s="33"/>
    </row>
    <row r="78" spans="1:13" ht="12.95" customHeight="1">
      <c r="A78" s="29"/>
      <c r="B78" s="2" t="s">
        <v>170</v>
      </c>
      <c r="C78" s="73"/>
      <c r="D78" s="73"/>
      <c r="E78" s="73"/>
      <c r="F78" s="73"/>
      <c r="G78" s="73"/>
      <c r="H78" s="73"/>
      <c r="M78" s="33"/>
    </row>
    <row r="79" spans="1:13" ht="12.95" customHeight="1">
      <c r="A79" s="29"/>
      <c r="B79" s="2"/>
      <c r="C79" s="73"/>
      <c r="D79" s="73"/>
      <c r="E79" s="73"/>
      <c r="F79" s="73"/>
      <c r="G79" s="73"/>
      <c r="H79" s="73"/>
      <c r="M79" s="33"/>
    </row>
    <row r="80" spans="1:13" ht="12.95" customHeight="1">
      <c r="A80" s="29"/>
      <c r="B80" s="2" t="s">
        <v>172</v>
      </c>
      <c r="C80" s="73"/>
      <c r="D80" s="73"/>
      <c r="E80" s="73"/>
      <c r="F80" s="73"/>
      <c r="G80" s="73"/>
      <c r="H80" s="73"/>
      <c r="M80" s="33"/>
    </row>
    <row r="81" spans="1:13" ht="12.95" customHeight="1">
      <c r="A81" s="29"/>
      <c r="B81" s="26" t="s">
        <v>173</v>
      </c>
      <c r="C81" s="73"/>
      <c r="D81" s="73"/>
      <c r="E81" s="73"/>
      <c r="F81" s="73"/>
      <c r="G81" s="73"/>
      <c r="H81" s="73"/>
      <c r="M81" s="33"/>
    </row>
    <row r="82" spans="1:13" ht="12.95" customHeight="1">
      <c r="A82" s="29"/>
      <c r="B82" s="2" t="s">
        <v>174</v>
      </c>
      <c r="C82" s="73"/>
      <c r="D82" s="73"/>
      <c r="E82" s="73"/>
      <c r="F82" s="73"/>
      <c r="G82" s="73"/>
      <c r="H82" s="73"/>
      <c r="M82" s="33"/>
    </row>
    <row r="83" spans="1:13" ht="12.95" customHeight="1">
      <c r="A83" s="29"/>
      <c r="B83" s="3"/>
      <c r="C83" s="86"/>
      <c r="D83" s="86"/>
      <c r="E83" s="86"/>
      <c r="F83" s="86"/>
      <c r="G83" s="86"/>
      <c r="H83" s="86"/>
      <c r="I83" s="16"/>
      <c r="J83" s="16"/>
      <c r="K83" s="16"/>
      <c r="L83" s="16"/>
      <c r="M83" s="17"/>
    </row>
    <row r="84" spans="1:13" ht="12.95" customHeight="1">
      <c r="A84" s="29"/>
    </row>
    <row r="85" spans="1:13" ht="13.5" customHeight="1">
      <c r="A85" s="29" t="s">
        <v>220</v>
      </c>
    </row>
    <row r="86" spans="1:13" ht="13.5" customHeight="1">
      <c r="A86" s="29" t="s">
        <v>201</v>
      </c>
    </row>
    <row r="87" spans="1:13" ht="13.5" customHeight="1">
      <c r="A87" s="29"/>
      <c r="B87" s="34" t="s">
        <v>202</v>
      </c>
      <c r="C87" s="8"/>
      <c r="D87" s="8"/>
      <c r="E87" s="8"/>
      <c r="F87" s="8"/>
      <c r="G87" s="8"/>
      <c r="H87" s="8"/>
      <c r="I87" s="8"/>
      <c r="J87" s="8"/>
      <c r="K87" s="8"/>
      <c r="L87" s="35"/>
    </row>
    <row r="88" spans="1:13" ht="13.5" customHeight="1">
      <c r="A88" s="29"/>
      <c r="B88" s="2" t="s">
        <v>169</v>
      </c>
      <c r="L88" s="33"/>
    </row>
    <row r="89" spans="1:13" ht="12.95" customHeight="1">
      <c r="A89" s="29"/>
      <c r="B89" s="2"/>
      <c r="L89" s="33"/>
    </row>
    <row r="90" spans="1:13" ht="12.95" customHeight="1">
      <c r="A90" s="29"/>
      <c r="B90" s="2" t="s">
        <v>203</v>
      </c>
      <c r="L90" s="33"/>
    </row>
    <row r="91" spans="1:13" ht="13.5" customHeight="1">
      <c r="A91" s="29"/>
      <c r="B91" s="2" t="s">
        <v>204</v>
      </c>
      <c r="L91" s="33"/>
    </row>
    <row r="92" spans="1:13" ht="12.95" customHeight="1">
      <c r="A92" s="29"/>
      <c r="B92" s="3"/>
      <c r="C92" s="16"/>
      <c r="D92" s="16"/>
      <c r="E92" s="16"/>
      <c r="F92" s="16"/>
      <c r="G92" s="16"/>
      <c r="H92" s="16"/>
      <c r="I92" s="16"/>
      <c r="J92" s="16"/>
      <c r="K92" s="16"/>
      <c r="L92" s="17"/>
    </row>
    <row r="93" spans="1:13" ht="12.95" customHeight="1">
      <c r="A93" s="29"/>
    </row>
    <row r="94" spans="1:13" ht="13.5" customHeight="1">
      <c r="A94" s="29" t="s">
        <v>394</v>
      </c>
    </row>
    <row r="95" spans="1:13" ht="13.5" customHeight="1">
      <c r="A95" s="29"/>
      <c r="B95" s="34" t="s">
        <v>202</v>
      </c>
      <c r="C95" s="8"/>
      <c r="D95" s="8"/>
      <c r="E95" s="8"/>
      <c r="F95" s="8"/>
      <c r="G95" s="8"/>
      <c r="H95" s="8"/>
      <c r="I95" s="8"/>
      <c r="J95" s="8"/>
      <c r="K95" s="8"/>
      <c r="L95" s="35"/>
    </row>
    <row r="96" spans="1:13" ht="13.5" customHeight="1">
      <c r="A96" s="29"/>
      <c r="B96" s="2" t="s">
        <v>169</v>
      </c>
      <c r="L96" s="33"/>
    </row>
    <row r="97" spans="1:12" ht="12.95" customHeight="1">
      <c r="A97" s="29"/>
      <c r="B97" s="2"/>
      <c r="L97" s="33"/>
    </row>
    <row r="98" spans="1:12" ht="12.95" customHeight="1">
      <c r="A98" s="29"/>
      <c r="B98" s="2" t="s">
        <v>203</v>
      </c>
      <c r="L98" s="33"/>
    </row>
    <row r="99" spans="1:12" ht="13.5" customHeight="1">
      <c r="A99" s="29"/>
      <c r="B99" s="2" t="s">
        <v>204</v>
      </c>
      <c r="L99" s="33"/>
    </row>
    <row r="100" spans="1:12" ht="12.95" customHeight="1">
      <c r="A100" s="29"/>
      <c r="B100" s="3"/>
      <c r="C100" s="16"/>
      <c r="D100" s="16"/>
      <c r="E100" s="16"/>
      <c r="F100" s="16"/>
      <c r="G100" s="16"/>
      <c r="H100" s="16"/>
      <c r="I100" s="16"/>
      <c r="J100" s="16"/>
      <c r="K100" s="16"/>
      <c r="L100" s="17"/>
    </row>
    <row r="101" spans="1:12" ht="12.95" customHeight="1">
      <c r="A101" s="29"/>
    </row>
    <row r="102" spans="1:12" ht="12.95" customHeight="1">
      <c r="A102" s="29" t="s">
        <v>221</v>
      </c>
    </row>
    <row r="103" spans="1:12" ht="12.95" customHeight="1">
      <c r="A103" s="29" t="s">
        <v>205</v>
      </c>
    </row>
    <row r="104" spans="1:12" ht="12.95" customHeight="1">
      <c r="A104" s="29"/>
      <c r="B104" s="34" t="s">
        <v>210</v>
      </c>
      <c r="C104" s="8"/>
      <c r="D104" s="8"/>
      <c r="E104" s="8"/>
      <c r="F104" s="8"/>
      <c r="G104" s="8"/>
      <c r="H104" s="8"/>
      <c r="I104" s="8"/>
      <c r="J104" s="8"/>
      <c r="K104" s="8"/>
      <c r="L104" s="35"/>
    </row>
    <row r="105" spans="1:12" ht="12.95" customHeight="1">
      <c r="A105" s="29"/>
      <c r="B105" s="2" t="s">
        <v>169</v>
      </c>
      <c r="L105" s="33"/>
    </row>
    <row r="106" spans="1:12" ht="12.95" customHeight="1">
      <c r="A106" s="29"/>
      <c r="B106" s="2"/>
      <c r="L106" s="33"/>
    </row>
    <row r="107" spans="1:12" ht="12.95" customHeight="1">
      <c r="A107" s="29"/>
      <c r="B107" s="2" t="s">
        <v>211</v>
      </c>
      <c r="L107" s="33"/>
    </row>
    <row r="108" spans="1:12" ht="12.95" customHeight="1">
      <c r="A108" s="29"/>
      <c r="B108" s="2"/>
      <c r="C108" s="1" t="s">
        <v>206</v>
      </c>
      <c r="L108" s="33"/>
    </row>
    <row r="109" spans="1:12" ht="12.95" customHeight="1">
      <c r="A109" s="29"/>
      <c r="B109" s="2" t="s">
        <v>207</v>
      </c>
      <c r="L109" s="33"/>
    </row>
    <row r="110" spans="1:12" ht="12.95" customHeight="1">
      <c r="A110" s="29"/>
      <c r="B110" s="3"/>
      <c r="C110" s="16"/>
      <c r="D110" s="16"/>
      <c r="E110" s="16"/>
      <c r="F110" s="16"/>
      <c r="G110" s="16"/>
      <c r="H110" s="16"/>
      <c r="I110" s="16"/>
      <c r="J110" s="16"/>
      <c r="K110" s="16"/>
      <c r="L110" s="17"/>
    </row>
    <row r="111" spans="1:12" ht="12.95" customHeight="1">
      <c r="A111" s="29"/>
    </row>
    <row r="112" spans="1:12" ht="12.95" customHeight="1">
      <c r="A112" s="29"/>
    </row>
    <row r="113" spans="1:12" ht="12.95" customHeight="1">
      <c r="A113" s="29" t="s">
        <v>208</v>
      </c>
    </row>
    <row r="114" spans="1:12" ht="12.95" customHeight="1">
      <c r="A114" s="29"/>
      <c r="B114" s="34" t="s">
        <v>212</v>
      </c>
      <c r="C114" s="8"/>
      <c r="D114" s="8"/>
      <c r="E114" s="8"/>
      <c r="F114" s="8"/>
      <c r="G114" s="8"/>
      <c r="H114" s="8"/>
      <c r="I114" s="8"/>
      <c r="J114" s="8"/>
      <c r="K114" s="8"/>
      <c r="L114" s="35"/>
    </row>
    <row r="115" spans="1:12" ht="12.95" customHeight="1">
      <c r="A115" s="29"/>
      <c r="B115" s="2" t="s">
        <v>209</v>
      </c>
      <c r="L115" s="33"/>
    </row>
    <row r="116" spans="1:12" ht="12.95" customHeight="1">
      <c r="A116" s="29"/>
      <c r="B116" s="2"/>
      <c r="L116" s="33"/>
    </row>
    <row r="117" spans="1:12" ht="12.95" customHeight="1">
      <c r="A117" s="29"/>
      <c r="B117" s="2" t="s">
        <v>213</v>
      </c>
      <c r="L117" s="33"/>
    </row>
    <row r="118" spans="1:12" ht="12.95" customHeight="1">
      <c r="A118" s="29"/>
      <c r="B118" s="2" t="s">
        <v>209</v>
      </c>
      <c r="L118" s="33"/>
    </row>
    <row r="119" spans="1:12" ht="12.95" customHeight="1">
      <c r="A119" s="29"/>
      <c r="B119" s="3"/>
      <c r="C119" s="16"/>
      <c r="D119" s="16"/>
      <c r="E119" s="16"/>
      <c r="F119" s="16"/>
      <c r="G119" s="16"/>
      <c r="H119" s="16"/>
      <c r="I119" s="16"/>
      <c r="J119" s="16"/>
      <c r="K119" s="16"/>
      <c r="L119" s="17"/>
    </row>
    <row r="120" spans="1:12" ht="12.95" customHeight="1">
      <c r="A120" s="29"/>
    </row>
    <row r="121" spans="1:12" ht="12.95" customHeight="1">
      <c r="A121" s="29"/>
    </row>
    <row r="122" spans="1:12" ht="12.95" customHeight="1">
      <c r="A122" s="29" t="s">
        <v>214</v>
      </c>
    </row>
    <row r="123" spans="1:12" ht="12.95" customHeight="1">
      <c r="A123" s="29"/>
      <c r="B123" s="34" t="s">
        <v>215</v>
      </c>
      <c r="C123" s="8"/>
      <c r="D123" s="8"/>
      <c r="E123" s="8"/>
      <c r="F123" s="8"/>
      <c r="G123" s="8"/>
      <c r="H123" s="8"/>
      <c r="I123" s="8"/>
      <c r="J123" s="8"/>
      <c r="K123" s="8"/>
      <c r="L123" s="35"/>
    </row>
    <row r="124" spans="1:12" ht="12.95" customHeight="1">
      <c r="A124" s="29"/>
      <c r="B124" s="2" t="s">
        <v>216</v>
      </c>
      <c r="L124" s="33"/>
    </row>
    <row r="125" spans="1:12" ht="12.95" customHeight="1">
      <c r="A125" s="29"/>
      <c r="B125" s="2" t="s">
        <v>217</v>
      </c>
      <c r="L125" s="33"/>
    </row>
    <row r="126" spans="1:12" ht="12.95" customHeight="1">
      <c r="A126" s="29"/>
      <c r="B126" s="2"/>
      <c r="L126" s="33"/>
    </row>
    <row r="127" spans="1:12" ht="12.95" customHeight="1">
      <c r="A127" s="29"/>
      <c r="B127" s="26" t="s">
        <v>218</v>
      </c>
      <c r="L127" s="33"/>
    </row>
    <row r="128" spans="1:12" ht="26.25" customHeight="1">
      <c r="A128" s="29"/>
      <c r="B128" s="113" t="s">
        <v>219</v>
      </c>
      <c r="C128" s="16"/>
      <c r="D128" s="16"/>
      <c r="E128" s="16"/>
      <c r="F128" s="16"/>
      <c r="G128" s="16"/>
      <c r="H128" s="16"/>
      <c r="I128" s="16"/>
      <c r="J128" s="16"/>
      <c r="K128" s="16"/>
      <c r="L128" s="17"/>
    </row>
    <row r="129" spans="1:12" ht="12.95" customHeight="1">
      <c r="A129" s="29"/>
    </row>
    <row r="130" spans="1:12" ht="12.95" customHeight="1">
      <c r="A130" s="74" t="s">
        <v>241</v>
      </c>
    </row>
    <row r="131" spans="1:12" ht="12.95" customHeight="1">
      <c r="A131" s="29" t="s">
        <v>222</v>
      </c>
    </row>
    <row r="132" spans="1:12" ht="12.95" customHeight="1">
      <c r="A132" s="29"/>
      <c r="B132" s="34" t="s">
        <v>223</v>
      </c>
      <c r="C132" s="8"/>
      <c r="D132" s="8"/>
      <c r="E132" s="8"/>
      <c r="F132" s="8"/>
      <c r="G132" s="8"/>
      <c r="H132" s="8"/>
      <c r="I132" s="8"/>
      <c r="J132" s="8"/>
      <c r="K132" s="8"/>
      <c r="L132" s="35"/>
    </row>
    <row r="133" spans="1:12" ht="12.95" customHeight="1">
      <c r="A133" s="29"/>
      <c r="B133" s="2"/>
      <c r="C133" s="443" t="s">
        <v>414</v>
      </c>
      <c r="D133" s="443"/>
      <c r="E133" s="443"/>
      <c r="F133" s="443"/>
      <c r="G133" s="443"/>
      <c r="H133" s="443"/>
      <c r="I133" s="443"/>
      <c r="J133" s="1" t="s">
        <v>390</v>
      </c>
      <c r="L133" s="33"/>
    </row>
    <row r="134" spans="1:12" ht="12.95" customHeight="1">
      <c r="A134" s="29"/>
      <c r="B134" s="2"/>
      <c r="L134" s="33"/>
    </row>
    <row r="135" spans="1:12" ht="12.95" customHeight="1">
      <c r="A135" s="29"/>
      <c r="B135" s="2" t="s">
        <v>224</v>
      </c>
      <c r="L135" s="33"/>
    </row>
    <row r="136" spans="1:12" ht="12.95" customHeight="1">
      <c r="A136" s="29"/>
      <c r="B136" s="2"/>
      <c r="D136" s="114"/>
      <c r="F136" s="450"/>
      <c r="G136" s="450"/>
      <c r="L136" s="33"/>
    </row>
    <row r="137" spans="1:12" ht="12.95" customHeight="1">
      <c r="A137" s="29"/>
      <c r="B137" s="2"/>
      <c r="D137" s="114"/>
      <c r="F137" s="450"/>
      <c r="G137" s="450"/>
      <c r="L137" s="33"/>
    </row>
    <row r="138" spans="1:12" ht="12.95" customHeight="1">
      <c r="A138" s="29"/>
      <c r="B138" s="2"/>
      <c r="D138" s="114"/>
      <c r="F138" s="450"/>
      <c r="G138" s="450"/>
      <c r="L138" s="33"/>
    </row>
    <row r="139" spans="1:12" ht="12.95" customHeight="1">
      <c r="A139" s="29"/>
      <c r="B139" s="3"/>
      <c r="C139" s="16"/>
      <c r="D139" s="16"/>
      <c r="E139" s="16"/>
      <c r="F139" s="16"/>
      <c r="G139" s="16"/>
      <c r="H139" s="16"/>
      <c r="I139" s="16"/>
      <c r="J139" s="16"/>
      <c r="K139" s="16"/>
      <c r="L139" s="17"/>
    </row>
    <row r="140" spans="1:12" ht="12.95" customHeight="1">
      <c r="A140" s="29"/>
    </row>
    <row r="141" spans="1:12" ht="12.95" customHeight="1">
      <c r="A141" s="29"/>
    </row>
    <row r="142" spans="1:12" ht="12.95" customHeight="1">
      <c r="A142" s="29" t="s">
        <v>225</v>
      </c>
    </row>
    <row r="143" spans="1:12" ht="12.95" customHeight="1">
      <c r="A143" s="29"/>
      <c r="B143" s="34" t="s">
        <v>226</v>
      </c>
      <c r="C143" s="8"/>
      <c r="D143" s="8"/>
      <c r="E143" s="8"/>
      <c r="F143" s="8"/>
      <c r="G143" s="8"/>
      <c r="H143" s="8"/>
      <c r="I143" s="8"/>
      <c r="J143" s="8"/>
      <c r="K143" s="8"/>
      <c r="L143" s="35"/>
    </row>
    <row r="144" spans="1:12" ht="31.5" customHeight="1">
      <c r="A144" s="29"/>
      <c r="B144" s="3" t="s">
        <v>227</v>
      </c>
      <c r="C144" s="16"/>
      <c r="D144" s="16"/>
      <c r="E144" s="16"/>
      <c r="F144" s="16"/>
      <c r="G144" s="16"/>
      <c r="H144" s="16"/>
      <c r="I144" s="16"/>
      <c r="J144" s="16"/>
      <c r="K144" s="16"/>
      <c r="L144" s="17"/>
    </row>
    <row r="145" spans="1:12" ht="12.95" customHeight="1">
      <c r="A145" s="29"/>
    </row>
    <row r="146" spans="1:12" ht="12.95" customHeight="1">
      <c r="A146" s="29"/>
    </row>
    <row r="147" spans="1:12" ht="12.95" customHeight="1">
      <c r="A147" s="29" t="s">
        <v>228</v>
      </c>
    </row>
    <row r="148" spans="1:12" ht="12.95" customHeight="1">
      <c r="A148" s="29" t="s">
        <v>482</v>
      </c>
    </row>
    <row r="149" spans="1:12" ht="12.95" customHeight="1">
      <c r="A149" s="29" t="s">
        <v>229</v>
      </c>
    </row>
    <row r="150" spans="1:12" ht="15" customHeight="1">
      <c r="A150" s="29"/>
      <c r="B150" s="316" t="s">
        <v>231</v>
      </c>
      <c r="C150" s="311"/>
      <c r="D150" s="311"/>
      <c r="E150" s="311"/>
      <c r="F150" s="311"/>
      <c r="G150" s="311"/>
      <c r="H150" s="311"/>
      <c r="I150" s="311"/>
      <c r="J150" s="312"/>
      <c r="K150" s="316" t="s">
        <v>230</v>
      </c>
      <c r="L150" s="312"/>
    </row>
    <row r="151" spans="1:12" ht="18" customHeight="1">
      <c r="A151" s="29"/>
      <c r="B151" s="444"/>
      <c r="C151" s="445"/>
      <c r="D151" s="445"/>
      <c r="E151" s="445"/>
      <c r="F151" s="445"/>
      <c r="G151" s="445"/>
      <c r="H151" s="445"/>
      <c r="I151" s="445"/>
      <c r="J151" s="446"/>
      <c r="K151" s="326" t="s">
        <v>232</v>
      </c>
      <c r="L151" s="328"/>
    </row>
    <row r="152" spans="1:12" ht="18" customHeight="1">
      <c r="A152" s="29"/>
      <c r="B152" s="447"/>
      <c r="C152" s="448"/>
      <c r="D152" s="448"/>
      <c r="E152" s="448"/>
      <c r="F152" s="448"/>
      <c r="G152" s="448"/>
      <c r="H152" s="448"/>
      <c r="I152" s="448"/>
      <c r="J152" s="449"/>
      <c r="K152" s="323"/>
      <c r="L152" s="325"/>
    </row>
    <row r="153" spans="1:12" ht="18" customHeight="1">
      <c r="A153" s="29"/>
      <c r="B153" s="444"/>
      <c r="C153" s="445"/>
      <c r="D153" s="445"/>
      <c r="E153" s="445"/>
      <c r="F153" s="445"/>
      <c r="G153" s="445"/>
      <c r="H153" s="445"/>
      <c r="I153" s="445"/>
      <c r="J153" s="446"/>
      <c r="K153" s="326" t="s">
        <v>232</v>
      </c>
      <c r="L153" s="328"/>
    </row>
    <row r="154" spans="1:12" ht="18" customHeight="1">
      <c r="A154" s="29"/>
      <c r="B154" s="447"/>
      <c r="C154" s="448"/>
      <c r="D154" s="448"/>
      <c r="E154" s="448"/>
      <c r="F154" s="448"/>
      <c r="G154" s="448"/>
      <c r="H154" s="448"/>
      <c r="I154" s="448"/>
      <c r="J154" s="449"/>
      <c r="K154" s="323"/>
      <c r="L154" s="325"/>
    </row>
    <row r="155" spans="1:12" ht="18" customHeight="1">
      <c r="A155" s="29"/>
      <c r="B155" s="444"/>
      <c r="C155" s="445"/>
      <c r="D155" s="445"/>
      <c r="E155" s="445"/>
      <c r="F155" s="445"/>
      <c r="G155" s="445"/>
      <c r="H155" s="445"/>
      <c r="I155" s="445"/>
      <c r="J155" s="446"/>
      <c r="K155" s="326" t="s">
        <v>232</v>
      </c>
      <c r="L155" s="328"/>
    </row>
    <row r="156" spans="1:12" ht="18" customHeight="1">
      <c r="A156" s="29"/>
      <c r="B156" s="447"/>
      <c r="C156" s="448"/>
      <c r="D156" s="448"/>
      <c r="E156" s="448"/>
      <c r="F156" s="448"/>
      <c r="G156" s="448"/>
      <c r="H156" s="448"/>
      <c r="I156" s="448"/>
      <c r="J156" s="449"/>
      <c r="K156" s="323"/>
      <c r="L156" s="325"/>
    </row>
    <row r="157" spans="1:12" ht="12.75" customHeight="1">
      <c r="A157" s="29"/>
      <c r="K157" s="31"/>
      <c r="L157" s="31"/>
    </row>
    <row r="158" spans="1:12" ht="12.75" customHeight="1">
      <c r="A158" s="29"/>
      <c r="K158" s="31"/>
      <c r="L158" s="31"/>
    </row>
    <row r="159" spans="1:12" ht="12.75" customHeight="1">
      <c r="A159" s="29" t="s">
        <v>233</v>
      </c>
    </row>
    <row r="160" spans="1:12" ht="12.75" customHeight="1">
      <c r="A160" s="29"/>
      <c r="B160" s="34" t="s">
        <v>234</v>
      </c>
      <c r="C160" s="8"/>
      <c r="D160" s="8"/>
      <c r="E160" s="8"/>
      <c r="F160" s="8"/>
      <c r="G160" s="8"/>
      <c r="H160" s="8"/>
      <c r="I160" s="8"/>
      <c r="J160" s="8"/>
      <c r="K160" s="18"/>
      <c r="L160" s="19"/>
    </row>
    <row r="161" spans="1:13" ht="12.75" customHeight="1">
      <c r="A161" s="29"/>
      <c r="B161" s="2" t="s">
        <v>236</v>
      </c>
      <c r="K161" s="31"/>
      <c r="L161" s="32"/>
    </row>
    <row r="162" spans="1:13" ht="12.75" customHeight="1">
      <c r="A162" s="29"/>
      <c r="B162" s="2"/>
      <c r="K162" s="31"/>
      <c r="L162" s="32"/>
    </row>
    <row r="163" spans="1:13" ht="12.75" customHeight="1">
      <c r="A163" s="29"/>
      <c r="B163" s="2" t="s">
        <v>235</v>
      </c>
      <c r="K163" s="31"/>
      <c r="L163" s="32"/>
    </row>
    <row r="164" spans="1:13" ht="12.75" customHeight="1">
      <c r="A164" s="29"/>
      <c r="B164" s="2" t="s">
        <v>398</v>
      </c>
      <c r="K164" s="31"/>
      <c r="L164" s="32"/>
    </row>
    <row r="165" spans="1:13" ht="12.75" customHeight="1">
      <c r="A165" s="29"/>
      <c r="B165" s="2" t="s">
        <v>237</v>
      </c>
      <c r="K165" s="31"/>
      <c r="L165" s="32"/>
    </row>
    <row r="166" spans="1:13" ht="12.75" customHeight="1">
      <c r="A166" s="29"/>
      <c r="B166" s="2" t="s">
        <v>396</v>
      </c>
      <c r="E166" s="1" t="s">
        <v>395</v>
      </c>
      <c r="K166" s="71" t="s">
        <v>397</v>
      </c>
      <c r="L166" s="32"/>
    </row>
    <row r="167" spans="1:13" ht="12.75" customHeight="1">
      <c r="A167" s="29"/>
      <c r="B167" s="3"/>
      <c r="C167" s="16"/>
      <c r="D167" s="16"/>
      <c r="E167" s="16"/>
      <c r="F167" s="16"/>
      <c r="G167" s="16"/>
      <c r="H167" s="16"/>
      <c r="I167" s="16"/>
      <c r="J167" s="16"/>
      <c r="K167" s="23"/>
      <c r="L167" s="24"/>
    </row>
    <row r="168" spans="1:13" ht="15" customHeight="1">
      <c r="A168" s="29"/>
    </row>
    <row r="169" spans="1:13" ht="12.95" customHeight="1">
      <c r="A169" s="29" t="s">
        <v>108</v>
      </c>
      <c r="B169" s="29"/>
      <c r="C169" s="29"/>
      <c r="D169" s="29"/>
      <c r="E169" s="29"/>
    </row>
    <row r="170" spans="1:13" ht="12.95" customHeight="1">
      <c r="A170" s="29"/>
      <c r="B170" s="34" t="s">
        <v>96</v>
      </c>
      <c r="C170" s="8"/>
      <c r="D170" s="8"/>
      <c r="E170" s="8"/>
      <c r="F170" s="8"/>
      <c r="G170" s="8"/>
      <c r="H170" s="8"/>
      <c r="I170" s="8"/>
      <c r="J170" s="8"/>
      <c r="K170" s="8"/>
      <c r="L170" s="8"/>
      <c r="M170" s="35"/>
    </row>
    <row r="171" spans="1:13" ht="15" customHeight="1">
      <c r="A171" s="29"/>
      <c r="B171" s="2" t="s">
        <v>399</v>
      </c>
      <c r="E171" s="443" t="s">
        <v>368</v>
      </c>
      <c r="F171" s="443"/>
      <c r="G171" s="443"/>
      <c r="H171" s="443"/>
      <c r="I171" s="443"/>
      <c r="J171" s="443"/>
      <c r="K171" s="1" t="s">
        <v>390</v>
      </c>
      <c r="M171" s="33"/>
    </row>
    <row r="172" spans="1:13" ht="15" customHeight="1">
      <c r="A172" s="29"/>
      <c r="B172" s="2" t="s">
        <v>400</v>
      </c>
      <c r="E172" s="443" t="s">
        <v>368</v>
      </c>
      <c r="F172" s="443"/>
      <c r="G172" s="443"/>
      <c r="H172" s="443"/>
      <c r="I172" s="443"/>
      <c r="J172" s="443"/>
      <c r="K172" s="1" t="s">
        <v>390</v>
      </c>
      <c r="M172" s="33"/>
    </row>
    <row r="173" spans="1:13" ht="12.95" customHeight="1">
      <c r="A173" s="29"/>
      <c r="B173" s="2"/>
      <c r="M173" s="33"/>
    </row>
    <row r="174" spans="1:13" ht="12.95" customHeight="1">
      <c r="A174" s="29"/>
      <c r="B174" s="2" t="s">
        <v>97</v>
      </c>
      <c r="M174" s="33"/>
    </row>
    <row r="175" spans="1:13" ht="12.95" customHeight="1">
      <c r="A175" s="29"/>
      <c r="B175" s="2" t="s">
        <v>98</v>
      </c>
      <c r="M175" s="33"/>
    </row>
    <row r="176" spans="1:13" ht="12.95" customHeight="1">
      <c r="A176" s="29"/>
      <c r="B176" s="2"/>
      <c r="M176" s="33"/>
    </row>
    <row r="177" spans="1:13" ht="12.95" customHeight="1">
      <c r="A177" s="29"/>
      <c r="B177" s="2" t="s">
        <v>99</v>
      </c>
      <c r="M177" s="33"/>
    </row>
    <row r="178" spans="1:13" ht="12.95" customHeight="1">
      <c r="A178" s="29"/>
      <c r="B178" s="2" t="s">
        <v>100</v>
      </c>
      <c r="M178" s="33"/>
    </row>
    <row r="179" spans="1:13" ht="12.95" customHeight="1">
      <c r="A179" s="29"/>
      <c r="B179" s="2"/>
      <c r="M179" s="33"/>
    </row>
    <row r="180" spans="1:13" ht="12.95" customHeight="1">
      <c r="A180" s="29"/>
      <c r="B180" s="2" t="s">
        <v>101</v>
      </c>
      <c r="M180" s="33"/>
    </row>
    <row r="181" spans="1:13" ht="12.95" customHeight="1">
      <c r="A181" s="29"/>
      <c r="B181" s="3"/>
      <c r="C181" s="16"/>
      <c r="D181" s="16"/>
      <c r="E181" s="16"/>
      <c r="F181" s="16"/>
      <c r="G181" s="16"/>
      <c r="H181" s="16"/>
      <c r="I181" s="16"/>
      <c r="J181" s="16"/>
      <c r="K181" s="16"/>
      <c r="L181" s="16"/>
      <c r="M181" s="17"/>
    </row>
    <row r="182" spans="1:13" ht="12.95" customHeight="1">
      <c r="A182" s="29"/>
      <c r="B182" s="29"/>
      <c r="C182" s="29"/>
      <c r="D182" s="29"/>
      <c r="E182" s="29"/>
      <c r="F182" s="29"/>
      <c r="G182" s="29"/>
      <c r="H182" s="29"/>
      <c r="I182" s="29"/>
      <c r="J182" s="29"/>
      <c r="K182" s="29"/>
      <c r="L182" s="29"/>
      <c r="M182" s="29"/>
    </row>
    <row r="183" spans="1:13" ht="12.95" customHeight="1">
      <c r="A183" s="29"/>
      <c r="B183" s="29"/>
      <c r="C183" s="29"/>
      <c r="D183" s="29"/>
      <c r="E183" s="29"/>
      <c r="F183" s="29"/>
      <c r="G183" s="29"/>
      <c r="H183" s="29"/>
      <c r="I183" s="29"/>
      <c r="J183" s="29"/>
      <c r="K183" s="29"/>
      <c r="L183" s="29"/>
      <c r="M183" s="29"/>
    </row>
    <row r="184" spans="1:13" ht="12.95" customHeight="1">
      <c r="A184" s="29" t="s">
        <v>307</v>
      </c>
      <c r="B184" s="29"/>
      <c r="C184" s="29"/>
      <c r="D184" s="29"/>
      <c r="E184" s="29"/>
      <c r="F184" s="29"/>
      <c r="G184" s="29"/>
      <c r="H184" s="29"/>
      <c r="I184" s="29"/>
      <c r="J184" s="29"/>
      <c r="K184" s="29"/>
      <c r="L184" s="29"/>
      <c r="M184" s="29"/>
    </row>
    <row r="185" spans="1:13" ht="12.95" customHeight="1">
      <c r="A185" s="29"/>
      <c r="B185" s="34" t="s">
        <v>308</v>
      </c>
      <c r="C185" s="8"/>
      <c r="D185" s="8"/>
      <c r="E185" s="8"/>
      <c r="F185" s="8"/>
      <c r="G185" s="8"/>
      <c r="H185" s="8"/>
      <c r="I185" s="8"/>
      <c r="J185" s="8"/>
      <c r="K185" s="8"/>
      <c r="L185" s="8"/>
      <c r="M185" s="35"/>
    </row>
    <row r="186" spans="1:13" ht="12.95" customHeight="1">
      <c r="A186" s="29"/>
      <c r="B186" s="2" t="s">
        <v>309</v>
      </c>
      <c r="M186" s="33"/>
    </row>
    <row r="187" spans="1:13" ht="12.95" customHeight="1">
      <c r="A187" s="29"/>
      <c r="B187" s="2"/>
      <c r="M187" s="33"/>
    </row>
    <row r="188" spans="1:13" ht="12.95" customHeight="1">
      <c r="A188" s="29"/>
      <c r="B188" s="14" t="s">
        <v>310</v>
      </c>
      <c r="M188" s="33"/>
    </row>
    <row r="189" spans="1:13" ht="12.95" customHeight="1">
      <c r="A189" s="29"/>
      <c r="B189" s="2"/>
      <c r="C189" s="1" t="s">
        <v>311</v>
      </c>
      <c r="M189" s="33"/>
    </row>
    <row r="190" spans="1:13" ht="12.95" customHeight="1">
      <c r="A190" s="29"/>
      <c r="B190" s="2"/>
      <c r="C190" s="1" t="s">
        <v>312</v>
      </c>
      <c r="M190" s="33"/>
    </row>
    <row r="191" spans="1:13" ht="12.95" customHeight="1">
      <c r="A191" s="29"/>
      <c r="B191" s="2"/>
      <c r="C191" s="1" t="s">
        <v>1</v>
      </c>
      <c r="M191" s="33"/>
    </row>
    <row r="192" spans="1:13" ht="12.95" customHeight="1">
      <c r="A192" s="29"/>
      <c r="B192" s="2"/>
      <c r="C192" s="27" t="s">
        <v>2</v>
      </c>
      <c r="M192" s="33"/>
    </row>
    <row r="193" spans="1:13" ht="12.95" customHeight="1">
      <c r="A193" s="29"/>
      <c r="B193" s="2"/>
      <c r="C193" s="27" t="s">
        <v>402</v>
      </c>
      <c r="F193" s="443" t="s">
        <v>401</v>
      </c>
      <c r="G193" s="443"/>
      <c r="H193" s="443"/>
      <c r="I193" s="443"/>
      <c r="J193" s="443"/>
      <c r="K193" s="1" t="s">
        <v>403</v>
      </c>
      <c r="M193" s="33"/>
    </row>
    <row r="194" spans="1:13" ht="12.95" customHeight="1">
      <c r="A194" s="29"/>
      <c r="B194" s="3"/>
      <c r="C194" s="16"/>
      <c r="D194" s="16"/>
      <c r="E194" s="16"/>
      <c r="F194" s="16"/>
      <c r="G194" s="16"/>
      <c r="H194" s="16"/>
      <c r="I194" s="16"/>
      <c r="J194" s="16"/>
      <c r="K194" s="16"/>
      <c r="L194" s="16"/>
      <c r="M194" s="17"/>
    </row>
    <row r="195" spans="1:13" ht="12.95" customHeight="1">
      <c r="A195" s="29"/>
    </row>
  </sheetData>
  <mergeCells count="92">
    <mergeCell ref="B2:E2"/>
    <mergeCell ref="F2:G2"/>
    <mergeCell ref="H2:I2"/>
    <mergeCell ref="J2:M2"/>
    <mergeCell ref="K151:L152"/>
    <mergeCell ref="K23:M23"/>
    <mergeCell ref="C67:J67"/>
    <mergeCell ref="G69:J69"/>
    <mergeCell ref="B150:J150"/>
    <mergeCell ref="K150:L150"/>
    <mergeCell ref="B13:D13"/>
    <mergeCell ref="B15:D15"/>
    <mergeCell ref="K13:M13"/>
    <mergeCell ref="I13:J13"/>
    <mergeCell ref="B14:D14"/>
    <mergeCell ref="K155:L156"/>
    <mergeCell ref="K153:L154"/>
    <mergeCell ref="J5:M6"/>
    <mergeCell ref="J7:M8"/>
    <mergeCell ref="B3:E4"/>
    <mergeCell ref="B5:E6"/>
    <mergeCell ref="B7:E8"/>
    <mergeCell ref="F3:G3"/>
    <mergeCell ref="F4:G4"/>
    <mergeCell ref="F5:G5"/>
    <mergeCell ref="F6:G6"/>
    <mergeCell ref="F7:G7"/>
    <mergeCell ref="F8:G8"/>
    <mergeCell ref="B16:D16"/>
    <mergeCell ref="B17:D17"/>
    <mergeCell ref="B18:D18"/>
    <mergeCell ref="H3:I4"/>
    <mergeCell ref="H5:I6"/>
    <mergeCell ref="H7:I8"/>
    <mergeCell ref="E13:G13"/>
    <mergeCell ref="I14:J14"/>
    <mergeCell ref="I15:J15"/>
    <mergeCell ref="I16:J16"/>
    <mergeCell ref="I17:J17"/>
    <mergeCell ref="E14:G14"/>
    <mergeCell ref="E15:G15"/>
    <mergeCell ref="E16:G16"/>
    <mergeCell ref="E17:G17"/>
    <mergeCell ref="J3:M4"/>
    <mergeCell ref="K19:M19"/>
    <mergeCell ref="B24:D24"/>
    <mergeCell ref="E25:G25"/>
    <mergeCell ref="I25:J25"/>
    <mergeCell ref="I18:J18"/>
    <mergeCell ref="I19:J19"/>
    <mergeCell ref="K24:M24"/>
    <mergeCell ref="B19:D19"/>
    <mergeCell ref="E18:G18"/>
    <mergeCell ref="E19:G19"/>
    <mergeCell ref="B23:D23"/>
    <mergeCell ref="E23:G23"/>
    <mergeCell ref="I23:J23"/>
    <mergeCell ref="K14:M14"/>
    <mergeCell ref="K15:M15"/>
    <mergeCell ref="K16:M16"/>
    <mergeCell ref="K17:M17"/>
    <mergeCell ref="K18:M18"/>
    <mergeCell ref="K29:M29"/>
    <mergeCell ref="B29:D29"/>
    <mergeCell ref="E24:G24"/>
    <mergeCell ref="E29:G29"/>
    <mergeCell ref="I24:J24"/>
    <mergeCell ref="I29:J29"/>
    <mergeCell ref="B28:D28"/>
    <mergeCell ref="E28:G28"/>
    <mergeCell ref="I28:J28"/>
    <mergeCell ref="E26:G26"/>
    <mergeCell ref="I26:J26"/>
    <mergeCell ref="B27:D27"/>
    <mergeCell ref="E27:G27"/>
    <mergeCell ref="I27:J27"/>
    <mergeCell ref="F136:G136"/>
    <mergeCell ref="F137:G137"/>
    <mergeCell ref="F138:G138"/>
    <mergeCell ref="C133:I133"/>
    <mergeCell ref="H35:I35"/>
    <mergeCell ref="B35:D35"/>
    <mergeCell ref="C55:M55"/>
    <mergeCell ref="E42:K42"/>
    <mergeCell ref="B48:M48"/>
    <mergeCell ref="C53:M53"/>
    <mergeCell ref="E172:J172"/>
    <mergeCell ref="F193:J193"/>
    <mergeCell ref="B151:J152"/>
    <mergeCell ref="B153:J154"/>
    <mergeCell ref="B155:J156"/>
    <mergeCell ref="E171:J171"/>
  </mergeCells>
  <phoneticPr fontId="10"/>
  <pageMargins left="0.82677165354330717" right="0.55000000000000004" top="0.70866141732283472" bottom="0.47244094488188981" header="0.51181102362204722" footer="0.21"/>
  <pageSetup paperSize="9" firstPageNumber="5" orientation="portrait" useFirstPageNumber="1" r:id="rId1"/>
  <headerFooter alignWithMargins="0">
    <oddFooter>&amp;C&amp;P</oddFooter>
  </headerFooter>
  <rowBreaks count="1" manualBreakCount="1">
    <brk id="4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48"/>
  <sheetViews>
    <sheetView showGridLines="0" view="pageBreakPreview" zoomScaleNormal="100" zoomScaleSheetLayoutView="100" workbookViewId="0"/>
  </sheetViews>
  <sheetFormatPr defaultColWidth="8.5703125" defaultRowHeight="12.95" customHeight="1"/>
  <cols>
    <col min="1" max="1" width="2.85546875" style="1" customWidth="1"/>
    <col min="2" max="2" width="4.140625" style="1" customWidth="1"/>
    <col min="3" max="3" width="8" style="1" customWidth="1"/>
    <col min="4" max="4" width="6" style="1" customWidth="1"/>
    <col min="5" max="5" width="6.85546875" style="1" customWidth="1"/>
    <col min="6" max="7" width="7.5703125" style="1" customWidth="1"/>
    <col min="8" max="8" width="7.28515625" style="1" customWidth="1"/>
    <col min="9" max="9" width="8" style="1" customWidth="1"/>
    <col min="10" max="10" width="7.85546875" style="1" customWidth="1"/>
    <col min="11" max="11" width="8.7109375" style="1" customWidth="1"/>
    <col min="12" max="12" width="7" style="1" customWidth="1"/>
    <col min="13" max="13" width="3.85546875" style="1" customWidth="1"/>
    <col min="14" max="14" width="5" style="1" customWidth="1"/>
    <col min="15" max="15" width="5.42578125" style="1" customWidth="1"/>
    <col min="16" max="16" width="6.28515625" style="1" customWidth="1"/>
    <col min="17" max="17" width="5.5703125" style="1" customWidth="1"/>
    <col min="18" max="18" width="4" style="1" customWidth="1"/>
    <col min="19" max="19" width="5.42578125" style="1" customWidth="1"/>
    <col min="20" max="20" width="4.42578125" style="1" customWidth="1"/>
    <col min="21" max="21" width="6.5703125" style="1" customWidth="1"/>
    <col min="22" max="22" width="4.42578125" style="1" customWidth="1"/>
    <col min="23" max="23" width="4.7109375" style="1" customWidth="1"/>
    <col min="24" max="26" width="3" style="1" customWidth="1"/>
    <col min="27" max="48" width="7.7109375" style="1" customWidth="1"/>
    <col min="49" max="16384" width="8.5703125" style="1"/>
  </cols>
  <sheetData>
    <row r="1" spans="1:45" ht="12.95" customHeight="1">
      <c r="A1" s="74" t="s">
        <v>242</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row>
    <row r="2" spans="1:45" ht="12.95" customHeight="1">
      <c r="A2" s="75" t="s">
        <v>243</v>
      </c>
    </row>
    <row r="3" spans="1:45" ht="21" customHeight="1">
      <c r="B3" s="478" t="s">
        <v>250</v>
      </c>
      <c r="C3" s="479"/>
      <c r="D3" s="316" t="s">
        <v>404</v>
      </c>
      <c r="E3" s="311"/>
      <c r="F3" s="312"/>
      <c r="G3" s="316" t="s">
        <v>252</v>
      </c>
      <c r="H3" s="311"/>
      <c r="I3" s="311"/>
      <c r="J3" s="311"/>
      <c r="K3" s="311"/>
      <c r="L3" s="311"/>
      <c r="M3" s="312"/>
    </row>
    <row r="4" spans="1:45" ht="45" customHeight="1">
      <c r="B4" s="2" t="s">
        <v>244</v>
      </c>
      <c r="C4" s="33"/>
      <c r="D4" s="463"/>
      <c r="E4" s="464"/>
      <c r="F4" s="33" t="s">
        <v>248</v>
      </c>
      <c r="G4" s="465"/>
      <c r="H4" s="466"/>
      <c r="I4" s="466"/>
      <c r="J4" s="466"/>
      <c r="K4" s="466"/>
      <c r="L4" s="466"/>
      <c r="M4" s="467"/>
    </row>
    <row r="5" spans="1:45" ht="45" customHeight="1">
      <c r="B5" s="34" t="s">
        <v>245</v>
      </c>
      <c r="C5" s="35"/>
      <c r="D5" s="463"/>
      <c r="E5" s="464"/>
      <c r="F5" s="49" t="s">
        <v>249</v>
      </c>
      <c r="G5" s="465"/>
      <c r="H5" s="466"/>
      <c r="I5" s="466"/>
      <c r="J5" s="466"/>
      <c r="K5" s="466"/>
      <c r="L5" s="466"/>
      <c r="M5" s="467"/>
    </row>
    <row r="6" spans="1:45" ht="45" customHeight="1">
      <c r="B6" s="5" t="s">
        <v>246</v>
      </c>
      <c r="C6" s="4"/>
      <c r="D6" s="463"/>
      <c r="E6" s="464"/>
      <c r="F6" s="4" t="s">
        <v>248</v>
      </c>
      <c r="G6" s="465"/>
      <c r="H6" s="466"/>
      <c r="I6" s="466"/>
      <c r="J6" s="466"/>
      <c r="K6" s="466"/>
      <c r="L6" s="466"/>
      <c r="M6" s="467"/>
    </row>
    <row r="7" spans="1:45" ht="45" customHeight="1">
      <c r="B7" s="3" t="s">
        <v>247</v>
      </c>
      <c r="C7" s="17"/>
      <c r="D7" s="463"/>
      <c r="E7" s="464"/>
      <c r="F7" s="17" t="s">
        <v>248</v>
      </c>
      <c r="G7" s="465"/>
      <c r="H7" s="466"/>
      <c r="I7" s="466"/>
      <c r="J7" s="466"/>
      <c r="K7" s="466"/>
      <c r="L7" s="466"/>
      <c r="M7" s="467"/>
    </row>
    <row r="8" spans="1:45" ht="45" customHeight="1">
      <c r="B8" s="414" t="s">
        <v>251</v>
      </c>
      <c r="C8" s="416"/>
      <c r="D8" s="463"/>
      <c r="E8" s="464"/>
      <c r="F8" s="17" t="s">
        <v>248</v>
      </c>
      <c r="G8" s="465"/>
      <c r="H8" s="466"/>
      <c r="I8" s="466"/>
      <c r="J8" s="466"/>
      <c r="K8" s="466"/>
      <c r="L8" s="466"/>
      <c r="M8" s="467"/>
    </row>
    <row r="9" spans="1:45" ht="60.75" customHeight="1">
      <c r="B9" s="414" t="s">
        <v>138</v>
      </c>
      <c r="C9" s="416"/>
      <c r="D9" s="460"/>
      <c r="E9" s="461"/>
      <c r="F9" s="462"/>
      <c r="G9" s="460"/>
      <c r="H9" s="461"/>
      <c r="I9" s="461"/>
      <c r="J9" s="461"/>
      <c r="K9" s="461"/>
      <c r="L9" s="461"/>
      <c r="M9" s="462"/>
    </row>
    <row r="10" spans="1:45" ht="12.95" customHeight="1">
      <c r="B10" s="27" t="s">
        <v>253</v>
      </c>
    </row>
    <row r="11" spans="1:45" ht="12.95" customHeight="1">
      <c r="B11" s="27" t="s">
        <v>254</v>
      </c>
    </row>
    <row r="12" spans="1:45" ht="12.95" customHeight="1">
      <c r="B12" s="27" t="s">
        <v>255</v>
      </c>
    </row>
    <row r="13" spans="1:45" ht="12.95" customHeight="1">
      <c r="B13" s="27" t="s">
        <v>256</v>
      </c>
    </row>
    <row r="16" spans="1:45" ht="12.95" customHeight="1">
      <c r="A16" s="75" t="s">
        <v>3</v>
      </c>
    </row>
    <row r="17" spans="1:13" ht="12.95" customHeight="1">
      <c r="B17" s="326" t="s">
        <v>4</v>
      </c>
      <c r="C17" s="327"/>
      <c r="D17" s="327"/>
      <c r="E17" s="328"/>
      <c r="F17" s="359" t="s">
        <v>6</v>
      </c>
      <c r="G17" s="360"/>
      <c r="H17" s="360"/>
      <c r="I17" s="360"/>
      <c r="J17" s="360"/>
      <c r="K17" s="360"/>
      <c r="L17" s="360"/>
      <c r="M17" s="361"/>
    </row>
    <row r="18" spans="1:13" ht="12.95" customHeight="1">
      <c r="B18" s="480"/>
      <c r="C18" s="481"/>
      <c r="D18" s="481"/>
      <c r="E18" s="482"/>
      <c r="M18" s="33"/>
    </row>
    <row r="19" spans="1:13" ht="12.95" customHeight="1">
      <c r="B19" s="323"/>
      <c r="C19" s="324"/>
      <c r="D19" s="324"/>
      <c r="E19" s="325"/>
      <c r="F19" s="16"/>
      <c r="G19" s="16"/>
      <c r="H19" s="16"/>
      <c r="I19" s="16"/>
      <c r="J19" s="16"/>
      <c r="K19" s="16"/>
      <c r="L19" s="16"/>
      <c r="M19" s="17"/>
    </row>
    <row r="22" spans="1:13" ht="12.95" customHeight="1">
      <c r="A22" s="75" t="s">
        <v>483</v>
      </c>
    </row>
    <row r="23" spans="1:13" ht="12.95" customHeight="1">
      <c r="A23" s="29" t="s">
        <v>5</v>
      </c>
    </row>
    <row r="24" spans="1:13" ht="37.5" customHeight="1">
      <c r="B24" s="5" t="s">
        <v>7</v>
      </c>
      <c r="C24" s="7"/>
      <c r="D24" s="7"/>
      <c r="E24" s="4"/>
      <c r="F24" s="414" t="s">
        <v>8</v>
      </c>
      <c r="G24" s="415"/>
      <c r="H24" s="415"/>
      <c r="I24" s="415"/>
      <c r="J24" s="415"/>
      <c r="K24" s="415"/>
      <c r="L24" s="415"/>
      <c r="M24" s="416"/>
    </row>
    <row r="25" spans="1:13" ht="25.5" customHeight="1">
      <c r="B25" s="468" t="s">
        <v>442</v>
      </c>
      <c r="C25" s="469"/>
      <c r="D25" s="469"/>
      <c r="E25" s="470"/>
      <c r="F25" s="463"/>
      <c r="G25" s="464"/>
      <c r="H25" s="4" t="s">
        <v>9</v>
      </c>
      <c r="I25" s="463"/>
      <c r="J25" s="464"/>
      <c r="K25" s="464"/>
      <c r="L25" s="464"/>
      <c r="M25" s="17" t="s">
        <v>249</v>
      </c>
    </row>
    <row r="26" spans="1:13" ht="12.75" customHeight="1">
      <c r="B26" s="31"/>
      <c r="C26" s="31"/>
      <c r="D26" s="31"/>
      <c r="E26" s="31"/>
    </row>
    <row r="28" spans="1:13" ht="12.95" customHeight="1">
      <c r="A28" s="29" t="s">
        <v>10</v>
      </c>
    </row>
    <row r="29" spans="1:13" ht="37.5" customHeight="1">
      <c r="B29" s="5" t="s">
        <v>7</v>
      </c>
      <c r="C29" s="7"/>
      <c r="D29" s="7"/>
      <c r="E29" s="4"/>
      <c r="F29" s="414" t="s">
        <v>13</v>
      </c>
      <c r="G29" s="415"/>
      <c r="H29" s="415"/>
      <c r="I29" s="415"/>
      <c r="J29" s="415"/>
      <c r="K29" s="415"/>
      <c r="L29" s="415"/>
      <c r="M29" s="416"/>
    </row>
    <row r="30" spans="1:13" ht="25.5" customHeight="1">
      <c r="B30" s="468" t="s">
        <v>443</v>
      </c>
      <c r="C30" s="469"/>
      <c r="D30" s="469"/>
      <c r="E30" s="470"/>
      <c r="F30" s="463"/>
      <c r="G30" s="464"/>
      <c r="H30" s="4" t="s">
        <v>9</v>
      </c>
      <c r="I30" s="463"/>
      <c r="J30" s="464"/>
      <c r="K30" s="464"/>
      <c r="L30" s="464"/>
      <c r="M30" s="17" t="s">
        <v>249</v>
      </c>
    </row>
    <row r="31" spans="1:13" ht="12.75" customHeight="1">
      <c r="B31" s="31"/>
      <c r="C31" s="31"/>
      <c r="D31" s="31"/>
      <c r="E31" s="31"/>
    </row>
    <row r="33" spans="1:13" ht="12.95" customHeight="1">
      <c r="A33" s="29" t="s">
        <v>11</v>
      </c>
    </row>
    <row r="34" spans="1:13" ht="37.5" customHeight="1">
      <c r="B34" s="5" t="s">
        <v>7</v>
      </c>
      <c r="C34" s="7"/>
      <c r="D34" s="7"/>
      <c r="E34" s="4"/>
      <c r="F34" s="414" t="s">
        <v>12</v>
      </c>
      <c r="G34" s="415"/>
      <c r="H34" s="415"/>
      <c r="I34" s="415"/>
      <c r="J34" s="415"/>
      <c r="K34" s="415"/>
      <c r="L34" s="415"/>
      <c r="M34" s="416"/>
    </row>
    <row r="35" spans="1:13" ht="25.5" customHeight="1">
      <c r="B35" s="468" t="s">
        <v>443</v>
      </c>
      <c r="C35" s="469"/>
      <c r="D35" s="469"/>
      <c r="E35" s="470"/>
      <c r="F35" s="463"/>
      <c r="G35" s="464"/>
      <c r="H35" s="4" t="s">
        <v>9</v>
      </c>
      <c r="I35" s="463"/>
      <c r="J35" s="464"/>
      <c r="K35" s="464"/>
      <c r="L35" s="464"/>
      <c r="M35" s="17" t="s">
        <v>249</v>
      </c>
    </row>
    <row r="38" spans="1:13" ht="12.95" customHeight="1">
      <c r="A38" s="29" t="s">
        <v>14</v>
      </c>
    </row>
    <row r="39" spans="1:13" ht="12.95" customHeight="1">
      <c r="A39" s="1" t="s">
        <v>15</v>
      </c>
    </row>
    <row r="40" spans="1:13" ht="12.95" customHeight="1">
      <c r="A40" s="1" t="s">
        <v>16</v>
      </c>
    </row>
    <row r="41" spans="1:13" ht="13.5" customHeight="1">
      <c r="B41" s="34" t="s">
        <v>17</v>
      </c>
      <c r="C41" s="8"/>
      <c r="D41" s="8"/>
      <c r="E41" s="8"/>
      <c r="F41" s="8"/>
      <c r="G41" s="8"/>
      <c r="H41" s="8"/>
      <c r="I41" s="8"/>
      <c r="J41" s="8"/>
      <c r="K41" s="8"/>
      <c r="L41" s="8"/>
      <c r="M41" s="35"/>
    </row>
    <row r="42" spans="1:13" ht="13.5" customHeight="1">
      <c r="B42" s="2" t="s">
        <v>18</v>
      </c>
      <c r="M42" s="33"/>
    </row>
    <row r="43" spans="1:13" ht="55.5" customHeight="1">
      <c r="B43" s="483"/>
      <c r="C43" s="484"/>
      <c r="D43" s="484"/>
      <c r="E43" s="484"/>
      <c r="F43" s="484"/>
      <c r="G43" s="484"/>
      <c r="H43" s="484"/>
      <c r="I43" s="484"/>
      <c r="J43" s="484"/>
      <c r="K43" s="484"/>
      <c r="L43" s="484"/>
      <c r="M43" s="485"/>
    </row>
    <row r="44" spans="1:13" ht="24" customHeight="1">
      <c r="B44" s="468" t="s">
        <v>443</v>
      </c>
      <c r="C44" s="469"/>
      <c r="D44" s="469"/>
      <c r="E44" s="470"/>
      <c r="F44" s="463"/>
      <c r="G44" s="464"/>
      <c r="H44" s="4" t="s">
        <v>9</v>
      </c>
      <c r="I44" s="463"/>
      <c r="J44" s="464"/>
      <c r="K44" s="464"/>
      <c r="L44" s="464"/>
      <c r="M44" s="17" t="s">
        <v>249</v>
      </c>
    </row>
    <row r="47" spans="1:13" ht="12.95" customHeight="1">
      <c r="A47" s="29" t="s">
        <v>19</v>
      </c>
    </row>
    <row r="48" spans="1:13" ht="27.75" customHeight="1">
      <c r="B48" s="316" t="s">
        <v>20</v>
      </c>
      <c r="C48" s="311"/>
      <c r="D48" s="311"/>
      <c r="E48" s="311"/>
      <c r="F48" s="311"/>
      <c r="G48" s="311"/>
      <c r="H48" s="311"/>
      <c r="I48" s="311"/>
      <c r="J48" s="312"/>
      <c r="K48" s="471" t="s">
        <v>444</v>
      </c>
      <c r="L48" s="472"/>
      <c r="M48" s="473"/>
    </row>
    <row r="49" spans="1:13" ht="27" customHeight="1">
      <c r="B49" s="475"/>
      <c r="C49" s="476"/>
      <c r="D49" s="476"/>
      <c r="E49" s="476"/>
      <c r="F49" s="476"/>
      <c r="G49" s="476"/>
      <c r="H49" s="476"/>
      <c r="I49" s="476"/>
      <c r="J49" s="477"/>
      <c r="K49" s="463"/>
      <c r="L49" s="464"/>
      <c r="M49" s="33" t="s">
        <v>405</v>
      </c>
    </row>
    <row r="50" spans="1:13" ht="27" customHeight="1">
      <c r="B50" s="475"/>
      <c r="C50" s="476"/>
      <c r="D50" s="476"/>
      <c r="E50" s="476"/>
      <c r="F50" s="476"/>
      <c r="G50" s="476"/>
      <c r="H50" s="476"/>
      <c r="I50" s="476"/>
      <c r="J50" s="477"/>
      <c r="K50" s="463"/>
      <c r="L50" s="464"/>
      <c r="M50" s="4" t="s">
        <v>405</v>
      </c>
    </row>
    <row r="51" spans="1:13" ht="27" customHeight="1">
      <c r="B51" s="475"/>
      <c r="C51" s="476"/>
      <c r="D51" s="476"/>
      <c r="E51" s="476"/>
      <c r="F51" s="476"/>
      <c r="G51" s="476"/>
      <c r="H51" s="476"/>
      <c r="I51" s="476"/>
      <c r="J51" s="477"/>
      <c r="K51" s="463"/>
      <c r="L51" s="464"/>
      <c r="M51" s="17" t="s">
        <v>405</v>
      </c>
    </row>
    <row r="54" spans="1:13" ht="12.95" customHeight="1">
      <c r="A54" s="75" t="s">
        <v>21</v>
      </c>
    </row>
    <row r="55" spans="1:13" ht="12.95" customHeight="1">
      <c r="A55" s="29" t="s">
        <v>22</v>
      </c>
    </row>
    <row r="56" spans="1:13" ht="13.5" customHeight="1">
      <c r="B56" s="34" t="s">
        <v>26</v>
      </c>
      <c r="C56" s="8"/>
      <c r="D56" s="8"/>
      <c r="E56" s="8"/>
      <c r="F56" s="8"/>
      <c r="G56" s="8"/>
      <c r="H56" s="8"/>
      <c r="I56" s="8"/>
      <c r="J56" s="8"/>
      <c r="K56" s="8"/>
      <c r="L56" s="8"/>
      <c r="M56" s="35"/>
    </row>
    <row r="57" spans="1:13" ht="13.5" customHeight="1">
      <c r="B57" s="2" t="s">
        <v>27</v>
      </c>
      <c r="M57" s="33"/>
    </row>
    <row r="58" spans="1:13" ht="13.5" customHeight="1">
      <c r="B58" s="2" t="s">
        <v>25</v>
      </c>
      <c r="M58" s="33"/>
    </row>
    <row r="59" spans="1:13" ht="13.5" customHeight="1">
      <c r="B59" s="2" t="s">
        <v>24</v>
      </c>
      <c r="M59" s="33"/>
    </row>
    <row r="60" spans="1:13" ht="13.5" customHeight="1">
      <c r="B60" s="2"/>
      <c r="M60" s="33"/>
    </row>
    <row r="61" spans="1:13" ht="13.5" customHeight="1">
      <c r="B61" s="2" t="s">
        <v>28</v>
      </c>
      <c r="M61" s="33"/>
    </row>
    <row r="62" spans="1:13" ht="13.5" customHeight="1">
      <c r="B62" s="2" t="s">
        <v>29</v>
      </c>
      <c r="M62" s="33"/>
    </row>
    <row r="63" spans="1:13" ht="13.5" customHeight="1">
      <c r="B63" s="2" t="s">
        <v>30</v>
      </c>
      <c r="M63" s="33"/>
    </row>
    <row r="64" spans="1:13" ht="13.5" customHeight="1">
      <c r="B64" s="2"/>
      <c r="M64" s="33"/>
    </row>
    <row r="65" spans="1:13" ht="13.5" customHeight="1">
      <c r="B65" s="3" t="s">
        <v>31</v>
      </c>
      <c r="C65" s="16"/>
      <c r="D65" s="16"/>
      <c r="E65" s="16"/>
      <c r="F65" s="16"/>
      <c r="G65" s="16"/>
      <c r="H65" s="16"/>
      <c r="I65" s="16"/>
      <c r="J65" s="16"/>
      <c r="K65" s="16"/>
      <c r="L65" s="16"/>
      <c r="M65" s="17"/>
    </row>
    <row r="68" spans="1:13" ht="12.95" customHeight="1">
      <c r="A68" s="74" t="s">
        <v>257</v>
      </c>
    </row>
    <row r="69" spans="1:13" ht="12.95" customHeight="1">
      <c r="A69" s="75" t="s">
        <v>258</v>
      </c>
    </row>
    <row r="70" spans="1:13" ht="12.95" customHeight="1">
      <c r="A70" s="29" t="s">
        <v>259</v>
      </c>
    </row>
    <row r="71" spans="1:13" ht="12.95" customHeight="1">
      <c r="B71" s="34" t="s">
        <v>261</v>
      </c>
      <c r="C71" s="8"/>
      <c r="D71" s="8"/>
      <c r="E71" s="8"/>
      <c r="F71" s="8"/>
      <c r="G71" s="8"/>
      <c r="H71" s="8"/>
      <c r="I71" s="8"/>
      <c r="J71" s="8"/>
      <c r="K71" s="8"/>
      <c r="L71" s="8"/>
      <c r="M71" s="35"/>
    </row>
    <row r="72" spans="1:13" ht="12.95" customHeight="1">
      <c r="B72" s="2" t="s">
        <v>262</v>
      </c>
      <c r="M72" s="33"/>
    </row>
    <row r="73" spans="1:13" ht="12.95" customHeight="1">
      <c r="B73" s="2" t="s">
        <v>263</v>
      </c>
      <c r="M73" s="33"/>
    </row>
    <row r="74" spans="1:13" ht="12.95" customHeight="1">
      <c r="B74" s="2" t="s">
        <v>260</v>
      </c>
      <c r="M74" s="33"/>
    </row>
    <row r="75" spans="1:13" ht="12.95" customHeight="1">
      <c r="B75" s="3"/>
      <c r="C75" s="16"/>
      <c r="D75" s="16"/>
      <c r="E75" s="16"/>
      <c r="F75" s="16"/>
      <c r="G75" s="16"/>
      <c r="H75" s="16"/>
      <c r="I75" s="16"/>
      <c r="J75" s="16"/>
      <c r="K75" s="16"/>
      <c r="L75" s="16"/>
      <c r="M75" s="17"/>
    </row>
    <row r="78" spans="1:13" ht="12.95" customHeight="1">
      <c r="A78" s="29" t="s">
        <v>264</v>
      </c>
    </row>
    <row r="79" spans="1:13" ht="12.95" customHeight="1">
      <c r="B79" s="34" t="s">
        <v>265</v>
      </c>
      <c r="C79" s="8"/>
      <c r="D79" s="8"/>
      <c r="E79" s="8"/>
      <c r="F79" s="8"/>
      <c r="G79" s="8"/>
      <c r="H79" s="8"/>
      <c r="I79" s="8"/>
      <c r="J79" s="8"/>
      <c r="K79" s="8"/>
      <c r="L79" s="8"/>
      <c r="M79" s="35"/>
    </row>
    <row r="80" spans="1:13" ht="12.95" customHeight="1">
      <c r="B80" s="2" t="s">
        <v>267</v>
      </c>
      <c r="M80" s="33"/>
    </row>
    <row r="81" spans="1:13" ht="12.95" customHeight="1">
      <c r="B81" s="2" t="s">
        <v>268</v>
      </c>
      <c r="M81" s="33"/>
    </row>
    <row r="82" spans="1:13" ht="12.95" customHeight="1">
      <c r="B82" s="2" t="s">
        <v>266</v>
      </c>
      <c r="M82" s="33"/>
    </row>
    <row r="83" spans="1:13" ht="12.95" customHeight="1">
      <c r="B83" s="3"/>
      <c r="C83" s="16"/>
      <c r="D83" s="16"/>
      <c r="E83" s="16"/>
      <c r="F83" s="16"/>
      <c r="G83" s="16"/>
      <c r="H83" s="16"/>
      <c r="I83" s="16"/>
      <c r="J83" s="16"/>
      <c r="K83" s="16"/>
      <c r="L83" s="16"/>
      <c r="M83" s="17"/>
    </row>
    <row r="86" spans="1:13" ht="12.95" customHeight="1">
      <c r="A86" s="75" t="s">
        <v>269</v>
      </c>
    </row>
    <row r="87" spans="1:13" ht="12.95" customHeight="1">
      <c r="B87" s="34" t="s">
        <v>270</v>
      </c>
      <c r="C87" s="8"/>
      <c r="D87" s="8"/>
      <c r="E87" s="8"/>
      <c r="F87" s="8"/>
      <c r="G87" s="8"/>
      <c r="H87" s="8"/>
      <c r="I87" s="8"/>
      <c r="J87" s="8"/>
      <c r="K87" s="8"/>
      <c r="L87" s="8"/>
      <c r="M87" s="35"/>
    </row>
    <row r="88" spans="1:13" ht="12.95" customHeight="1">
      <c r="B88" s="2" t="s">
        <v>271</v>
      </c>
      <c r="M88" s="33"/>
    </row>
    <row r="89" spans="1:13" ht="12.95" customHeight="1">
      <c r="B89" s="3"/>
      <c r="C89" s="16"/>
      <c r="D89" s="16"/>
      <c r="E89" s="16"/>
      <c r="F89" s="16"/>
      <c r="G89" s="16"/>
      <c r="H89" s="16"/>
      <c r="I89" s="16"/>
      <c r="J89" s="16"/>
      <c r="K89" s="16"/>
      <c r="L89" s="16"/>
      <c r="M89" s="17"/>
    </row>
    <row r="92" spans="1:13" ht="12.95" customHeight="1">
      <c r="A92" s="50" t="s">
        <v>272</v>
      </c>
      <c r="B92" s="29"/>
      <c r="C92" s="29"/>
      <c r="D92" s="29"/>
      <c r="E92" s="29"/>
      <c r="F92" s="29"/>
    </row>
    <row r="93" spans="1:13" ht="12.95" customHeight="1">
      <c r="A93" s="29"/>
      <c r="B93" s="83" t="s">
        <v>127</v>
      </c>
    </row>
    <row r="94" spans="1:13" ht="12.95" customHeight="1">
      <c r="A94" s="29"/>
      <c r="B94" s="13" t="s">
        <v>273</v>
      </c>
      <c r="C94" s="8"/>
      <c r="D94" s="8"/>
      <c r="E94" s="8"/>
      <c r="F94" s="8"/>
      <c r="G94" s="8"/>
      <c r="H94" s="8"/>
      <c r="I94" s="8"/>
      <c r="J94" s="8"/>
      <c r="K94" s="8"/>
      <c r="L94" s="8"/>
      <c r="M94" s="35"/>
    </row>
    <row r="95" spans="1:13" ht="12.95" customHeight="1">
      <c r="A95" s="29"/>
      <c r="B95" s="14" t="s">
        <v>275</v>
      </c>
      <c r="M95" s="33"/>
    </row>
    <row r="96" spans="1:13" ht="12.95" customHeight="1">
      <c r="A96" s="29"/>
      <c r="B96" s="2"/>
      <c r="M96" s="33"/>
    </row>
    <row r="97" spans="1:13" ht="12.95" customHeight="1">
      <c r="A97" s="29"/>
      <c r="B97" s="14" t="s">
        <v>274</v>
      </c>
      <c r="M97" s="33"/>
    </row>
    <row r="98" spans="1:13" ht="12.95" customHeight="1">
      <c r="A98" s="29"/>
      <c r="B98" s="14" t="s">
        <v>276</v>
      </c>
      <c r="M98" s="33"/>
    </row>
    <row r="99" spans="1:13" ht="12.95" customHeight="1">
      <c r="A99" s="29"/>
      <c r="B99" s="88"/>
      <c r="C99" s="16"/>
      <c r="D99" s="16"/>
      <c r="E99" s="16"/>
      <c r="F99" s="16"/>
      <c r="G99" s="16"/>
      <c r="H99" s="16"/>
      <c r="I99" s="16"/>
      <c r="J99" s="16"/>
      <c r="K99" s="16"/>
      <c r="L99" s="16"/>
      <c r="M99" s="17"/>
    </row>
    <row r="102" spans="1:13" ht="12.95" customHeight="1">
      <c r="B102" s="83" t="s">
        <v>277</v>
      </c>
    </row>
    <row r="103" spans="1:13" ht="12.95" customHeight="1">
      <c r="B103" s="34" t="s">
        <v>278</v>
      </c>
      <c r="C103" s="8"/>
      <c r="D103" s="8"/>
      <c r="E103" s="8"/>
      <c r="F103" s="8"/>
      <c r="G103" s="8"/>
      <c r="H103" s="8"/>
      <c r="I103" s="8"/>
      <c r="J103" s="8"/>
      <c r="K103" s="8"/>
      <c r="L103" s="8"/>
      <c r="M103" s="35"/>
    </row>
    <row r="104" spans="1:13" ht="12.95" customHeight="1">
      <c r="B104" s="14" t="s">
        <v>276</v>
      </c>
      <c r="M104" s="33"/>
    </row>
    <row r="105" spans="1:13" ht="12.95" customHeight="1">
      <c r="B105" s="3"/>
      <c r="C105" s="16"/>
      <c r="D105" s="16"/>
      <c r="E105" s="16"/>
      <c r="F105" s="16"/>
      <c r="G105" s="16"/>
      <c r="H105" s="16"/>
      <c r="I105" s="16"/>
      <c r="J105" s="16"/>
      <c r="K105" s="16"/>
      <c r="L105" s="16"/>
      <c r="M105" s="17"/>
    </row>
    <row r="108" spans="1:13" ht="12.95" customHeight="1">
      <c r="B108" s="83" t="s">
        <v>279</v>
      </c>
    </row>
    <row r="109" spans="1:13" ht="12.95" customHeight="1">
      <c r="B109" s="34" t="s">
        <v>282</v>
      </c>
      <c r="C109" s="8"/>
      <c r="D109" s="8"/>
      <c r="E109" s="8"/>
      <c r="F109" s="8"/>
      <c r="G109" s="8"/>
      <c r="H109" s="8"/>
      <c r="I109" s="8"/>
      <c r="J109" s="8"/>
      <c r="K109" s="8"/>
      <c r="L109" s="8"/>
      <c r="M109" s="35"/>
    </row>
    <row r="110" spans="1:13" ht="12.95" customHeight="1">
      <c r="B110" s="14" t="s">
        <v>281</v>
      </c>
      <c r="M110" s="33"/>
    </row>
    <row r="111" spans="1:13" ht="12.95" customHeight="1">
      <c r="B111" s="14" t="s">
        <v>280</v>
      </c>
      <c r="M111" s="33"/>
    </row>
    <row r="112" spans="1:13" ht="12.95" customHeight="1">
      <c r="B112" s="2"/>
      <c r="M112" s="33"/>
    </row>
    <row r="113" spans="1:13" ht="12.95" customHeight="1">
      <c r="B113" s="2" t="s">
        <v>283</v>
      </c>
      <c r="M113" s="33"/>
    </row>
    <row r="114" spans="1:13" ht="12.95" customHeight="1">
      <c r="B114" s="14" t="s">
        <v>284</v>
      </c>
      <c r="M114" s="33"/>
    </row>
    <row r="115" spans="1:13" ht="12.95" customHeight="1">
      <c r="B115" s="14" t="s">
        <v>285</v>
      </c>
      <c r="M115" s="33"/>
    </row>
    <row r="116" spans="1:13" ht="12.95" customHeight="1">
      <c r="B116" s="14"/>
      <c r="M116" s="33"/>
    </row>
    <row r="117" spans="1:13" ht="12.95" customHeight="1">
      <c r="B117" s="14"/>
      <c r="M117" s="33"/>
    </row>
    <row r="118" spans="1:13" ht="12.95" customHeight="1">
      <c r="B118" s="14"/>
      <c r="M118" s="33"/>
    </row>
    <row r="119" spans="1:13" ht="12.95" customHeight="1">
      <c r="B119" s="2" t="s">
        <v>288</v>
      </c>
      <c r="M119" s="33"/>
    </row>
    <row r="120" spans="1:13" ht="12.95" customHeight="1">
      <c r="B120" s="2" t="s">
        <v>289</v>
      </c>
      <c r="M120" s="33"/>
    </row>
    <row r="121" spans="1:13" ht="12.95" customHeight="1">
      <c r="B121" s="2" t="s">
        <v>290</v>
      </c>
      <c r="M121" s="33"/>
    </row>
    <row r="122" spans="1:13" ht="12.95" customHeight="1">
      <c r="B122" s="2"/>
      <c r="M122" s="33"/>
    </row>
    <row r="123" spans="1:13" ht="12.95" customHeight="1">
      <c r="B123" s="2"/>
      <c r="M123" s="33"/>
    </row>
    <row r="124" spans="1:13" ht="12.95" customHeight="1">
      <c r="B124" s="2"/>
      <c r="M124" s="33"/>
    </row>
    <row r="125" spans="1:13" ht="12.95" customHeight="1">
      <c r="B125" s="3"/>
      <c r="C125" s="16"/>
      <c r="D125" s="16"/>
      <c r="E125" s="16"/>
      <c r="F125" s="16"/>
      <c r="G125" s="16"/>
      <c r="H125" s="16"/>
      <c r="I125" s="16"/>
      <c r="J125" s="16"/>
      <c r="K125" s="16"/>
      <c r="L125" s="16"/>
      <c r="M125" s="17"/>
    </row>
    <row r="128" spans="1:13" ht="12.95" customHeight="1">
      <c r="A128" s="50" t="s">
        <v>286</v>
      </c>
    </row>
    <row r="129" spans="1:13" ht="12.95" customHeight="1">
      <c r="A129" s="29" t="s">
        <v>287</v>
      </c>
    </row>
    <row r="130" spans="1:13" ht="12.95" customHeight="1">
      <c r="B130" s="1" t="s">
        <v>291</v>
      </c>
    </row>
    <row r="131" spans="1:13" ht="12.95" customHeight="1">
      <c r="B131" s="1" t="s">
        <v>292</v>
      </c>
    </row>
    <row r="132" spans="1:13" ht="12.95" customHeight="1">
      <c r="B132" s="34" t="s">
        <v>293</v>
      </c>
      <c r="C132" s="8"/>
      <c r="D132" s="8"/>
      <c r="E132" s="8"/>
      <c r="F132" s="8"/>
      <c r="G132" s="35"/>
      <c r="H132" s="8" t="s">
        <v>296</v>
      </c>
      <c r="I132" s="8"/>
      <c r="J132" s="8"/>
      <c r="K132" s="8"/>
      <c r="L132" s="8"/>
      <c r="M132" s="35"/>
    </row>
    <row r="133" spans="1:13" ht="15.75" customHeight="1">
      <c r="B133" s="2" t="s">
        <v>294</v>
      </c>
      <c r="G133" s="33"/>
      <c r="H133" s="2" t="s">
        <v>297</v>
      </c>
      <c r="M133" s="33"/>
    </row>
    <row r="134" spans="1:13" ht="15.75" customHeight="1">
      <c r="B134" s="2" t="s">
        <v>295</v>
      </c>
      <c r="G134" s="33"/>
      <c r="H134" s="2" t="s">
        <v>298</v>
      </c>
      <c r="M134" s="33"/>
    </row>
    <row r="135" spans="1:13" ht="6" customHeight="1">
      <c r="B135" s="3"/>
      <c r="C135" s="16"/>
      <c r="D135" s="16"/>
      <c r="E135" s="16"/>
      <c r="F135" s="16"/>
      <c r="G135" s="17"/>
      <c r="H135" s="16"/>
      <c r="I135" s="16"/>
      <c r="J135" s="16"/>
      <c r="K135" s="16"/>
      <c r="L135" s="16"/>
      <c r="M135" s="17"/>
    </row>
    <row r="138" spans="1:13" ht="12.95" customHeight="1">
      <c r="A138" s="29" t="s">
        <v>299</v>
      </c>
    </row>
    <row r="139" spans="1:13" ht="12.95" customHeight="1">
      <c r="B139" s="34" t="s">
        <v>293</v>
      </c>
      <c r="C139" s="8"/>
      <c r="D139" s="8"/>
      <c r="E139" s="8"/>
      <c r="F139" s="8"/>
      <c r="G139" s="35"/>
      <c r="H139" s="8" t="s">
        <v>296</v>
      </c>
      <c r="I139" s="8"/>
      <c r="J139" s="8"/>
      <c r="K139" s="8"/>
      <c r="L139" s="8"/>
      <c r="M139" s="35"/>
    </row>
    <row r="140" spans="1:13" ht="12.95" customHeight="1">
      <c r="B140" s="2" t="s">
        <v>294</v>
      </c>
      <c r="G140" s="33"/>
      <c r="H140" s="2" t="s">
        <v>297</v>
      </c>
      <c r="M140" s="33"/>
    </row>
    <row r="141" spans="1:13" ht="12.95" customHeight="1">
      <c r="B141" s="2" t="s">
        <v>295</v>
      </c>
      <c r="G141" s="33"/>
      <c r="H141" s="2" t="s">
        <v>298</v>
      </c>
      <c r="M141" s="33"/>
    </row>
    <row r="142" spans="1:13" ht="12.95" customHeight="1">
      <c r="B142" s="3"/>
      <c r="C142" s="16"/>
      <c r="D142" s="16"/>
      <c r="E142" s="16"/>
      <c r="F142" s="16"/>
      <c r="G142" s="17"/>
      <c r="H142" s="16"/>
      <c r="I142" s="16"/>
      <c r="J142" s="16"/>
      <c r="K142" s="16"/>
      <c r="L142" s="16"/>
      <c r="M142" s="17"/>
    </row>
    <row r="144" spans="1:13" ht="12.95" customHeight="1">
      <c r="A144" s="50" t="s">
        <v>300</v>
      </c>
    </row>
    <row r="145" spans="2:13" ht="12.95" customHeight="1">
      <c r="B145" s="83" t="s">
        <v>301</v>
      </c>
    </row>
    <row r="146" spans="2:13" ht="21" customHeight="1">
      <c r="B146" s="34" t="s">
        <v>302</v>
      </c>
      <c r="C146" s="8"/>
      <c r="D146" s="35"/>
      <c r="E146" s="34" t="s">
        <v>775</v>
      </c>
      <c r="F146" s="8"/>
      <c r="G146" s="8"/>
      <c r="H146" s="8"/>
      <c r="I146" s="35"/>
      <c r="J146" s="316" t="s">
        <v>304</v>
      </c>
      <c r="K146" s="312"/>
      <c r="L146" s="316" t="s">
        <v>305</v>
      </c>
      <c r="M146" s="312"/>
    </row>
    <row r="147" spans="2:13" ht="21" customHeight="1">
      <c r="B147" s="359" t="s">
        <v>303</v>
      </c>
      <c r="C147" s="360"/>
      <c r="D147" s="361"/>
      <c r="E147" s="5" t="s">
        <v>775</v>
      </c>
      <c r="F147" s="7"/>
      <c r="G147" s="7"/>
      <c r="H147" s="7"/>
      <c r="I147" s="4"/>
      <c r="J147" s="316" t="s">
        <v>304</v>
      </c>
      <c r="K147" s="312"/>
      <c r="L147" s="316" t="s">
        <v>305</v>
      </c>
      <c r="M147" s="312"/>
    </row>
    <row r="148" spans="2:13" ht="30" customHeight="1">
      <c r="B148" s="474"/>
      <c r="C148" s="431"/>
      <c r="D148" s="435"/>
      <c r="E148" s="5" t="s">
        <v>306</v>
      </c>
      <c r="F148" s="7"/>
      <c r="G148" s="4"/>
      <c r="H148" s="414"/>
      <c r="I148" s="415"/>
      <c r="J148" s="415"/>
      <c r="K148" s="415"/>
      <c r="L148" s="415"/>
      <c r="M148" s="416"/>
    </row>
  </sheetData>
  <mergeCells count="49">
    <mergeCell ref="B49:J49"/>
    <mergeCell ref="B50:J50"/>
    <mergeCell ref="I44:L44"/>
    <mergeCell ref="B43:M43"/>
    <mergeCell ref="F30:G30"/>
    <mergeCell ref="F35:G35"/>
    <mergeCell ref="I35:L35"/>
    <mergeCell ref="F44:G44"/>
    <mergeCell ref="F34:M34"/>
    <mergeCell ref="I30:L30"/>
    <mergeCell ref="B35:E35"/>
    <mergeCell ref="B51:J51"/>
    <mergeCell ref="B3:C3"/>
    <mergeCell ref="B8:C8"/>
    <mergeCell ref="F17:M17"/>
    <mergeCell ref="G3:M3"/>
    <mergeCell ref="B17:E19"/>
    <mergeCell ref="D3:F3"/>
    <mergeCell ref="D4:E4"/>
    <mergeCell ref="D5:E5"/>
    <mergeCell ref="D6:E6"/>
    <mergeCell ref="D7:E7"/>
    <mergeCell ref="K50:L50"/>
    <mergeCell ref="K51:L51"/>
    <mergeCell ref="F24:M24"/>
    <mergeCell ref="B25:E25"/>
    <mergeCell ref="F29:M29"/>
    <mergeCell ref="B147:D148"/>
    <mergeCell ref="J146:K146"/>
    <mergeCell ref="L146:M146"/>
    <mergeCell ref="L147:M147"/>
    <mergeCell ref="J147:K147"/>
    <mergeCell ref="H148:M148"/>
    <mergeCell ref="B9:C9"/>
    <mergeCell ref="D9:F9"/>
    <mergeCell ref="K49:L49"/>
    <mergeCell ref="D8:E8"/>
    <mergeCell ref="G4:M4"/>
    <mergeCell ref="G5:M5"/>
    <mergeCell ref="G6:M6"/>
    <mergeCell ref="G7:M7"/>
    <mergeCell ref="G8:M8"/>
    <mergeCell ref="G9:M9"/>
    <mergeCell ref="B44:E44"/>
    <mergeCell ref="B48:J48"/>
    <mergeCell ref="K48:M48"/>
    <mergeCell ref="B30:E30"/>
    <mergeCell ref="F25:G25"/>
    <mergeCell ref="I25:L25"/>
  </mergeCells>
  <phoneticPr fontId="10"/>
  <pageMargins left="0.82677165354330717" right="0.62992125984251968" top="0.78740157480314965" bottom="0.59055118110236227" header="0.51181102362204722" footer="0.19685039370078741"/>
  <pageSetup paperSize="9" firstPageNumber="9" orientation="portrait"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01"/>
  <sheetViews>
    <sheetView view="pageBreakPreview" zoomScaleNormal="100" workbookViewId="0"/>
  </sheetViews>
  <sheetFormatPr defaultColWidth="8.5703125" defaultRowHeight="12.75"/>
  <cols>
    <col min="1" max="1" width="2.85546875" style="89" customWidth="1"/>
    <col min="2" max="7" width="8.7109375" style="89" customWidth="1"/>
    <col min="8" max="8" width="8.85546875" style="89" customWidth="1"/>
    <col min="9" max="12" width="8.7109375" style="89" customWidth="1"/>
    <col min="13" max="13" width="4.140625" style="89" customWidth="1"/>
    <col min="14" max="14" width="3" style="89" customWidth="1"/>
    <col min="15" max="15" width="5.42578125" style="89" customWidth="1"/>
    <col min="16" max="16" width="6.28515625" style="89" customWidth="1"/>
    <col min="17" max="17" width="5.5703125" style="89" customWidth="1"/>
    <col min="18" max="18" width="4" style="89" customWidth="1"/>
    <col min="19" max="19" width="5.42578125" style="89" customWidth="1"/>
    <col min="20" max="20" width="4.42578125" style="89" customWidth="1"/>
    <col min="21" max="21" width="6.5703125" style="89" customWidth="1"/>
    <col min="22" max="22" width="4.42578125" style="89" customWidth="1"/>
    <col min="23" max="23" width="4.7109375" style="89" customWidth="1"/>
    <col min="24" max="26" width="3" style="89" customWidth="1"/>
    <col min="27" max="48" width="7.7109375" style="89" customWidth="1"/>
    <col min="49" max="16384" width="8.5703125" style="89"/>
  </cols>
  <sheetData>
    <row r="1" spans="1:45" ht="12.95" customHeight="1"/>
    <row r="2" spans="1:45" s="115" customFormat="1" ht="12.95" customHeight="1">
      <c r="A2" s="115" t="s">
        <v>313</v>
      </c>
    </row>
    <row r="3" spans="1:45" ht="12.95" customHeight="1">
      <c r="A3" s="90" t="s">
        <v>318</v>
      </c>
    </row>
    <row r="4" spans="1:45" ht="12.95" customHeight="1">
      <c r="A4" s="90"/>
      <c r="B4" s="504" t="s">
        <v>319</v>
      </c>
      <c r="C4" s="505"/>
      <c r="D4" s="505"/>
      <c r="E4" s="505"/>
      <c r="F4" s="505"/>
      <c r="G4" s="505"/>
      <c r="H4" s="505"/>
      <c r="I4" s="505"/>
      <c r="J4" s="505"/>
      <c r="K4" s="505"/>
      <c r="L4" s="506"/>
      <c r="M4" s="91"/>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row>
    <row r="5" spans="1:45" ht="49.5" customHeight="1">
      <c r="A5" s="90"/>
      <c r="B5" s="501"/>
      <c r="C5" s="502"/>
      <c r="D5" s="502"/>
      <c r="E5" s="502"/>
      <c r="F5" s="502"/>
      <c r="G5" s="502"/>
      <c r="H5" s="502"/>
      <c r="I5" s="502"/>
      <c r="J5" s="502"/>
      <c r="K5" s="502"/>
      <c r="L5" s="503"/>
      <c r="R5" s="94"/>
      <c r="S5" s="94"/>
      <c r="T5" s="94"/>
      <c r="U5" s="91"/>
      <c r="V5" s="91"/>
      <c r="W5" s="91"/>
      <c r="X5" s="91"/>
      <c r="Y5" s="91"/>
      <c r="Z5" s="91"/>
      <c r="AA5" s="91"/>
      <c r="AB5" s="91"/>
      <c r="AC5" s="91"/>
      <c r="AD5" s="91"/>
      <c r="AE5" s="91"/>
      <c r="AF5" s="91"/>
      <c r="AG5" s="91"/>
      <c r="AH5" s="91"/>
      <c r="AI5" s="91"/>
      <c r="AJ5" s="91"/>
      <c r="AK5" s="91"/>
      <c r="AL5" s="91"/>
      <c r="AM5" s="91"/>
      <c r="AN5" s="91"/>
      <c r="AO5" s="91"/>
      <c r="AQ5" s="90"/>
      <c r="AR5" s="90"/>
      <c r="AS5" s="90"/>
    </row>
    <row r="6" spans="1:45" ht="13.5" customHeight="1">
      <c r="A6" s="90"/>
      <c r="B6" s="504" t="s">
        <v>320</v>
      </c>
      <c r="C6" s="505"/>
      <c r="D6" s="505"/>
      <c r="E6" s="505"/>
      <c r="F6" s="505"/>
      <c r="G6" s="505"/>
      <c r="H6" s="505"/>
      <c r="I6" s="505"/>
      <c r="J6" s="505"/>
      <c r="K6" s="505"/>
      <c r="L6" s="506"/>
      <c r="R6" s="91"/>
      <c r="S6" s="91"/>
      <c r="T6" s="91"/>
      <c r="U6" s="91"/>
      <c r="V6" s="91"/>
      <c r="W6" s="91"/>
      <c r="X6" s="91"/>
      <c r="Y6" s="91"/>
      <c r="Z6" s="91"/>
      <c r="AA6" s="91"/>
      <c r="AB6" s="91"/>
      <c r="AC6" s="91"/>
      <c r="AD6" s="91"/>
      <c r="AE6" s="91"/>
      <c r="AF6" s="91"/>
      <c r="AG6" s="91"/>
      <c r="AH6" s="91"/>
      <c r="AI6" s="91"/>
      <c r="AJ6" s="91"/>
      <c r="AK6" s="91"/>
      <c r="AL6" s="91"/>
      <c r="AM6" s="91"/>
      <c r="AN6" s="91"/>
      <c r="AO6" s="91"/>
      <c r="AQ6" s="90"/>
      <c r="AR6" s="90"/>
      <c r="AS6" s="90"/>
    </row>
    <row r="7" spans="1:45" ht="54.75" customHeight="1">
      <c r="B7" s="501"/>
      <c r="C7" s="502"/>
      <c r="D7" s="502"/>
      <c r="E7" s="502"/>
      <c r="F7" s="502"/>
      <c r="G7" s="502"/>
      <c r="H7" s="502"/>
      <c r="I7" s="502"/>
      <c r="J7" s="502"/>
      <c r="K7" s="502"/>
      <c r="L7" s="503"/>
    </row>
    <row r="8" spans="1:45" ht="12.95" customHeight="1"/>
    <row r="9" spans="1:45" ht="12.95" customHeight="1">
      <c r="A9" s="90" t="s">
        <v>321</v>
      </c>
    </row>
    <row r="10" spans="1:45" ht="20.25" customHeight="1">
      <c r="B10" s="36"/>
      <c r="C10" s="37"/>
      <c r="D10" s="38"/>
      <c r="E10" s="507" t="s">
        <v>324</v>
      </c>
      <c r="F10" s="508"/>
      <c r="G10" s="508"/>
      <c r="H10" s="509"/>
      <c r="I10" s="507" t="s">
        <v>325</v>
      </c>
      <c r="J10" s="508"/>
      <c r="K10" s="508"/>
      <c r="L10" s="509"/>
    </row>
    <row r="11" spans="1:45" ht="24" customHeight="1">
      <c r="B11" s="39" t="s">
        <v>326</v>
      </c>
      <c r="C11" s="40"/>
      <c r="D11" s="96"/>
      <c r="E11" s="498"/>
      <c r="F11" s="499"/>
      <c r="G11" s="499"/>
      <c r="H11" s="510"/>
      <c r="I11" s="498"/>
      <c r="J11" s="499"/>
      <c r="K11" s="499"/>
      <c r="L11" s="510"/>
    </row>
    <row r="12" spans="1:45" ht="24" customHeight="1">
      <c r="B12" s="39" t="s">
        <v>327</v>
      </c>
      <c r="C12" s="40"/>
      <c r="D12" s="96"/>
      <c r="E12" s="498"/>
      <c r="F12" s="499"/>
      <c r="G12" s="499"/>
      <c r="H12" s="510"/>
      <c r="I12" s="498"/>
      <c r="J12" s="499"/>
      <c r="K12" s="499"/>
      <c r="L12" s="510"/>
    </row>
    <row r="13" spans="1:45" ht="24" customHeight="1">
      <c r="B13" s="36" t="s">
        <v>328</v>
      </c>
      <c r="C13" s="37"/>
      <c r="D13" s="38"/>
      <c r="E13" s="498"/>
      <c r="F13" s="499"/>
      <c r="G13" s="499"/>
      <c r="H13" s="510"/>
      <c r="I13" s="498"/>
      <c r="J13" s="499"/>
      <c r="K13" s="499"/>
      <c r="L13" s="510"/>
    </row>
    <row r="14" spans="1:45" ht="24" customHeight="1">
      <c r="B14" s="41" t="s">
        <v>329</v>
      </c>
      <c r="C14" s="42"/>
      <c r="D14" s="95"/>
      <c r="E14" s="498"/>
      <c r="F14" s="499"/>
      <c r="G14" s="499"/>
      <c r="H14" s="510"/>
      <c r="I14" s="498"/>
      <c r="J14" s="499"/>
      <c r="K14" s="499"/>
      <c r="L14" s="510"/>
    </row>
    <row r="15" spans="1:45" ht="24" customHeight="1">
      <c r="B15" s="41" t="s">
        <v>330</v>
      </c>
      <c r="C15" s="42"/>
      <c r="D15" s="95"/>
      <c r="E15" s="498"/>
      <c r="F15" s="499"/>
      <c r="G15" s="499"/>
      <c r="H15" s="510"/>
      <c r="I15" s="498"/>
      <c r="J15" s="499"/>
      <c r="K15" s="499"/>
      <c r="L15" s="510"/>
    </row>
    <row r="16" spans="1:45" ht="24" customHeight="1">
      <c r="B16" s="41" t="s">
        <v>331</v>
      </c>
      <c r="C16" s="42"/>
      <c r="D16" s="95"/>
      <c r="E16" s="498"/>
      <c r="F16" s="499"/>
      <c r="G16" s="499"/>
      <c r="H16" s="510"/>
      <c r="I16" s="498"/>
      <c r="J16" s="499"/>
      <c r="K16" s="499"/>
      <c r="L16" s="510"/>
    </row>
    <row r="17" spans="1:43" ht="12.95" customHeight="1"/>
    <row r="18" spans="1:43" ht="12.95" customHeight="1"/>
    <row r="19" spans="1:43" ht="12.95" customHeight="1">
      <c r="A19" s="97" t="s">
        <v>322</v>
      </c>
    </row>
    <row r="20" spans="1:43" ht="18" customHeight="1">
      <c r="A20" s="97"/>
      <c r="B20" s="486" t="s">
        <v>85</v>
      </c>
      <c r="C20" s="486"/>
      <c r="D20" s="491" t="s">
        <v>133</v>
      </c>
      <c r="E20" s="491"/>
      <c r="F20" s="491"/>
      <c r="G20" s="491"/>
      <c r="H20" s="491" t="s">
        <v>134</v>
      </c>
      <c r="I20" s="491"/>
      <c r="J20" s="491"/>
      <c r="K20" s="491"/>
    </row>
    <row r="21" spans="1:43" ht="18" customHeight="1">
      <c r="B21" s="487"/>
      <c r="C21" s="487"/>
      <c r="D21" s="491" t="s">
        <v>135</v>
      </c>
      <c r="E21" s="491"/>
      <c r="F21" s="491" t="s">
        <v>84</v>
      </c>
      <c r="G21" s="491"/>
      <c r="H21" s="491" t="s">
        <v>135</v>
      </c>
      <c r="I21" s="491"/>
      <c r="J21" s="491" t="s">
        <v>84</v>
      </c>
      <c r="K21" s="491"/>
      <c r="S21" s="98"/>
      <c r="T21" s="98"/>
      <c r="U21" s="98"/>
      <c r="V21" s="98"/>
      <c r="W21" s="98"/>
      <c r="X21" s="98"/>
      <c r="Y21" s="98"/>
      <c r="Z21" s="98"/>
      <c r="AB21" s="98"/>
      <c r="AC21" s="98"/>
      <c r="AD21" s="98"/>
      <c r="AE21" s="98"/>
      <c r="AF21" s="98"/>
      <c r="AG21" s="98"/>
      <c r="AH21" s="98"/>
      <c r="AI21" s="98"/>
      <c r="AJ21" s="98"/>
      <c r="AK21" s="98"/>
      <c r="AL21" s="98"/>
      <c r="AN21" s="98"/>
      <c r="AO21" s="98"/>
      <c r="AP21" s="98"/>
      <c r="AQ21" s="98"/>
    </row>
    <row r="22" spans="1:43" ht="18" customHeight="1">
      <c r="B22" s="488" t="s">
        <v>484</v>
      </c>
      <c r="C22" s="489"/>
      <c r="D22" s="491"/>
      <c r="E22" s="491"/>
      <c r="F22" s="491"/>
      <c r="G22" s="491"/>
      <c r="H22" s="491"/>
      <c r="I22" s="491"/>
      <c r="J22" s="491"/>
      <c r="K22" s="491"/>
    </row>
    <row r="23" spans="1:43" ht="18" customHeight="1">
      <c r="B23" s="488" t="s">
        <v>484</v>
      </c>
      <c r="C23" s="489"/>
      <c r="D23" s="491"/>
      <c r="E23" s="491"/>
      <c r="F23" s="491"/>
      <c r="G23" s="491"/>
      <c r="H23" s="491"/>
      <c r="I23" s="491"/>
      <c r="J23" s="491"/>
      <c r="K23" s="491"/>
    </row>
    <row r="24" spans="1:43" ht="18" customHeight="1">
      <c r="B24" s="488" t="s">
        <v>484</v>
      </c>
      <c r="C24" s="489"/>
      <c r="D24" s="491"/>
      <c r="E24" s="491"/>
      <c r="F24" s="491"/>
      <c r="G24" s="491"/>
      <c r="H24" s="491"/>
      <c r="I24" s="491"/>
      <c r="J24" s="491"/>
      <c r="K24" s="491"/>
    </row>
    <row r="25" spans="1:43" ht="12.95" customHeight="1">
      <c r="B25" s="99" t="s">
        <v>120</v>
      </c>
    </row>
    <row r="26" spans="1:43" ht="12.95" customHeight="1"/>
    <row r="27" spans="1:43" ht="12.95" customHeight="1"/>
    <row r="28" spans="1:43" ht="12.95" customHeight="1">
      <c r="A28" s="97" t="s">
        <v>323</v>
      </c>
    </row>
    <row r="29" spans="1:43" ht="16.5" customHeight="1">
      <c r="B29" s="491"/>
      <c r="C29" s="491"/>
      <c r="D29" s="490" t="s">
        <v>485</v>
      </c>
      <c r="E29" s="490"/>
      <c r="F29" s="490" t="s">
        <v>485</v>
      </c>
      <c r="G29" s="490"/>
      <c r="H29" s="490" t="s">
        <v>485</v>
      </c>
      <c r="I29" s="490"/>
    </row>
    <row r="30" spans="1:43" ht="16.5" customHeight="1">
      <c r="B30" s="507" t="s">
        <v>406</v>
      </c>
      <c r="C30" s="509"/>
      <c r="D30" s="514"/>
      <c r="E30" s="514"/>
      <c r="F30" s="514"/>
      <c r="G30" s="514"/>
      <c r="H30" s="514"/>
      <c r="I30" s="514"/>
    </row>
    <row r="31" spans="1:43" ht="16.5" customHeight="1">
      <c r="B31" s="507" t="s">
        <v>355</v>
      </c>
      <c r="C31" s="509"/>
      <c r="D31" s="493"/>
      <c r="E31" s="493"/>
      <c r="F31" s="493"/>
      <c r="G31" s="493"/>
      <c r="H31" s="493"/>
      <c r="I31" s="493"/>
    </row>
    <row r="32" spans="1:43" ht="18" customHeight="1">
      <c r="B32" s="491" t="s">
        <v>86</v>
      </c>
      <c r="C32" s="491"/>
      <c r="D32" s="493"/>
      <c r="E32" s="493"/>
      <c r="F32" s="492"/>
      <c r="G32" s="492"/>
      <c r="H32" s="492"/>
      <c r="I32" s="492"/>
    </row>
    <row r="33" spans="1:10" ht="18" customHeight="1">
      <c r="B33" s="491" t="s">
        <v>87</v>
      </c>
      <c r="C33" s="491"/>
      <c r="D33" s="493"/>
      <c r="E33" s="493"/>
      <c r="F33" s="492"/>
      <c r="G33" s="492"/>
      <c r="H33" s="492"/>
      <c r="I33" s="492"/>
    </row>
    <row r="34" spans="1:10" ht="18" customHeight="1">
      <c r="B34" s="491" t="s">
        <v>88</v>
      </c>
      <c r="C34" s="491"/>
      <c r="D34" s="493"/>
      <c r="E34" s="493"/>
      <c r="F34" s="492"/>
      <c r="G34" s="492"/>
      <c r="H34" s="492"/>
      <c r="I34" s="492"/>
    </row>
    <row r="35" spans="1:10" ht="18" customHeight="1">
      <c r="B35" s="491" t="s">
        <v>89</v>
      </c>
      <c r="C35" s="491"/>
      <c r="D35" s="493"/>
      <c r="E35" s="493"/>
      <c r="F35" s="492"/>
      <c r="G35" s="492"/>
      <c r="H35" s="492"/>
      <c r="I35" s="492"/>
    </row>
    <row r="36" spans="1:10" ht="18" customHeight="1">
      <c r="B36" s="491" t="s">
        <v>90</v>
      </c>
      <c r="C36" s="491"/>
      <c r="D36" s="493"/>
      <c r="E36" s="493"/>
      <c r="F36" s="492"/>
      <c r="G36" s="492"/>
      <c r="H36" s="492"/>
      <c r="I36" s="492"/>
    </row>
    <row r="37" spans="1:10" ht="18" customHeight="1">
      <c r="B37" s="491" t="s">
        <v>91</v>
      </c>
      <c r="C37" s="491"/>
      <c r="D37" s="493">
        <f>SUM(D32:E36)</f>
        <v>0</v>
      </c>
      <c r="E37" s="493"/>
      <c r="F37" s="493">
        <f>SUM(F32:G36)</f>
        <v>0</v>
      </c>
      <c r="G37" s="493"/>
      <c r="H37" s="493">
        <f>SUM(H32:I36)</f>
        <v>0</v>
      </c>
      <c r="I37" s="493"/>
    </row>
    <row r="38" spans="1:10" ht="12.95" customHeight="1">
      <c r="B38" s="99" t="s">
        <v>407</v>
      </c>
    </row>
    <row r="39" spans="1:10" ht="12.95" customHeight="1">
      <c r="B39" s="99"/>
    </row>
    <row r="40" spans="1:10" ht="12.95" customHeight="1">
      <c r="A40" s="89" t="s">
        <v>487</v>
      </c>
      <c r="B40" s="99"/>
    </row>
    <row r="41" spans="1:10" ht="25.5" customHeight="1">
      <c r="B41" s="500" t="s">
        <v>488</v>
      </c>
      <c r="C41" s="500"/>
      <c r="D41" s="500"/>
      <c r="E41" s="500"/>
    </row>
    <row r="42" spans="1:10" ht="12.95" customHeight="1"/>
    <row r="43" spans="1:10" s="115" customFormat="1" ht="12.95" customHeight="1">
      <c r="A43" s="97" t="s">
        <v>489</v>
      </c>
    </row>
    <row r="44" spans="1:10" ht="12.95" customHeight="1">
      <c r="B44" s="89" t="s">
        <v>486</v>
      </c>
    </row>
    <row r="45" spans="1:10" ht="19.5" customHeight="1">
      <c r="B45" s="497" t="s">
        <v>102</v>
      </c>
      <c r="C45" s="497"/>
      <c r="D45" s="497"/>
      <c r="E45" s="498"/>
      <c r="F45" s="498" t="s">
        <v>105</v>
      </c>
      <c r="G45" s="499"/>
      <c r="H45" s="499"/>
      <c r="I45" s="499"/>
      <c r="J45" s="38"/>
    </row>
    <row r="46" spans="1:10" ht="19.5" customHeight="1">
      <c r="B46" s="497" t="s">
        <v>315</v>
      </c>
      <c r="C46" s="497"/>
      <c r="D46" s="497"/>
      <c r="E46" s="498"/>
      <c r="F46" s="511"/>
      <c r="G46" s="512"/>
      <c r="H46" s="512"/>
      <c r="I46" s="512"/>
      <c r="J46" s="513"/>
    </row>
    <row r="47" spans="1:10" ht="19.5" customHeight="1">
      <c r="B47" s="497" t="s">
        <v>103</v>
      </c>
      <c r="C47" s="497"/>
      <c r="D47" s="497"/>
      <c r="E47" s="498"/>
      <c r="F47" s="494"/>
      <c r="G47" s="495"/>
      <c r="H47" s="495"/>
      <c r="I47" s="495"/>
      <c r="J47" s="496"/>
    </row>
    <row r="48" spans="1:10" ht="19.5" customHeight="1">
      <c r="B48" s="117"/>
      <c r="C48" s="37" t="s">
        <v>316</v>
      </c>
      <c r="D48" s="37"/>
      <c r="E48" s="38"/>
      <c r="F48" s="494"/>
      <c r="G48" s="495"/>
      <c r="H48" s="495"/>
      <c r="I48" s="495"/>
      <c r="J48" s="496"/>
    </row>
    <row r="49" spans="2:10" ht="19.5" customHeight="1">
      <c r="B49" s="497" t="s">
        <v>104</v>
      </c>
      <c r="C49" s="497"/>
      <c r="D49" s="497"/>
      <c r="E49" s="498"/>
      <c r="F49" s="494"/>
      <c r="G49" s="495"/>
      <c r="H49" s="495"/>
      <c r="I49" s="495"/>
      <c r="J49" s="496"/>
    </row>
    <row r="50" spans="2:10" ht="19.5" customHeight="1">
      <c r="B50" s="36"/>
      <c r="C50" s="37" t="s">
        <v>316</v>
      </c>
      <c r="D50" s="37"/>
      <c r="E50" s="38"/>
      <c r="F50" s="501"/>
      <c r="G50" s="502"/>
      <c r="H50" s="502"/>
      <c r="I50" s="502"/>
      <c r="J50" s="503"/>
    </row>
    <row r="51" spans="2:10" ht="19.5" customHeight="1">
      <c r="B51" s="497" t="s">
        <v>102</v>
      </c>
      <c r="C51" s="497"/>
      <c r="D51" s="497"/>
      <c r="E51" s="498"/>
      <c r="F51" s="498" t="s">
        <v>105</v>
      </c>
      <c r="G51" s="499"/>
      <c r="H51" s="499"/>
      <c r="I51" s="499"/>
      <c r="J51" s="38"/>
    </row>
    <row r="52" spans="2:10" ht="19.5" customHeight="1">
      <c r="B52" s="498" t="s">
        <v>314</v>
      </c>
      <c r="C52" s="499"/>
      <c r="D52" s="499"/>
      <c r="E52" s="499"/>
      <c r="F52" s="511"/>
      <c r="G52" s="512"/>
      <c r="H52" s="512"/>
      <c r="I52" s="512"/>
      <c r="J52" s="513"/>
    </row>
    <row r="53" spans="2:10" ht="19.5" customHeight="1">
      <c r="B53" s="497" t="s">
        <v>103</v>
      </c>
      <c r="C53" s="497"/>
      <c r="D53" s="497"/>
      <c r="E53" s="498"/>
      <c r="F53" s="494"/>
      <c r="G53" s="495"/>
      <c r="H53" s="495"/>
      <c r="I53" s="495"/>
      <c r="J53" s="496"/>
    </row>
    <row r="54" spans="2:10" ht="19.5" customHeight="1">
      <c r="B54" s="36"/>
      <c r="C54" s="37" t="s">
        <v>317</v>
      </c>
      <c r="D54" s="37"/>
      <c r="E54" s="38"/>
      <c r="F54" s="494"/>
      <c r="G54" s="495"/>
      <c r="H54" s="495"/>
      <c r="I54" s="495"/>
      <c r="J54" s="496"/>
    </row>
    <row r="55" spans="2:10" ht="19.5" customHeight="1">
      <c r="B55" s="497" t="s">
        <v>104</v>
      </c>
      <c r="C55" s="497"/>
      <c r="D55" s="497"/>
      <c r="E55" s="498"/>
      <c r="F55" s="494"/>
      <c r="G55" s="495"/>
      <c r="H55" s="495"/>
      <c r="I55" s="495"/>
      <c r="J55" s="496"/>
    </row>
    <row r="56" spans="2:10" ht="19.5" customHeight="1">
      <c r="B56" s="36"/>
      <c r="C56" s="37" t="s">
        <v>317</v>
      </c>
      <c r="D56" s="37"/>
      <c r="E56" s="38"/>
      <c r="F56" s="501"/>
      <c r="G56" s="502"/>
      <c r="H56" s="502"/>
      <c r="I56" s="502"/>
      <c r="J56" s="503"/>
    </row>
    <row r="59" spans="2:10">
      <c r="B59" s="89" t="s">
        <v>332</v>
      </c>
    </row>
    <row r="60" spans="2:10">
      <c r="B60" s="39" t="s">
        <v>334</v>
      </c>
      <c r="C60" s="40"/>
      <c r="D60" s="40"/>
      <c r="E60" s="40"/>
      <c r="F60" s="96"/>
    </row>
    <row r="61" spans="2:10">
      <c r="B61" s="100" t="s">
        <v>333</v>
      </c>
      <c r="F61" s="93"/>
    </row>
    <row r="62" spans="2:10">
      <c r="B62" s="41"/>
      <c r="C62" s="42"/>
      <c r="D62" s="42"/>
      <c r="E62" s="42"/>
      <c r="F62" s="95"/>
    </row>
    <row r="65" spans="1:11" s="115" customFormat="1" ht="13.5">
      <c r="A65" s="97" t="s">
        <v>490</v>
      </c>
    </row>
    <row r="66" spans="1:11">
      <c r="B66" s="89" t="s">
        <v>335</v>
      </c>
    </row>
    <row r="67" spans="1:11">
      <c r="B67" s="89" t="s">
        <v>337</v>
      </c>
    </row>
    <row r="68" spans="1:11" ht="63" customHeight="1">
      <c r="B68" s="511"/>
      <c r="C68" s="512"/>
      <c r="D68" s="512"/>
      <c r="E68" s="512"/>
      <c r="F68" s="512"/>
      <c r="G68" s="512"/>
      <c r="H68" s="512"/>
      <c r="I68" s="512"/>
      <c r="J68" s="512"/>
      <c r="K68" s="513"/>
    </row>
    <row r="69" spans="1:11">
      <c r="B69" s="41" t="s">
        <v>336</v>
      </c>
      <c r="C69" s="42"/>
      <c r="D69" s="42"/>
      <c r="E69" s="42"/>
      <c r="F69" s="42"/>
      <c r="G69" s="42"/>
      <c r="H69" s="42"/>
      <c r="I69" s="42"/>
      <c r="J69" s="42"/>
      <c r="K69" s="95"/>
    </row>
    <row r="72" spans="1:11" s="115" customFormat="1">
      <c r="A72" s="115" t="s">
        <v>491</v>
      </c>
    </row>
    <row r="73" spans="1:11">
      <c r="B73" s="39" t="s">
        <v>338</v>
      </c>
      <c r="C73" s="40"/>
      <c r="D73" s="40"/>
      <c r="E73" s="40"/>
      <c r="F73" s="40"/>
      <c r="G73" s="40"/>
      <c r="H73" s="40"/>
      <c r="I73" s="40"/>
      <c r="J73" s="40"/>
      <c r="K73" s="96"/>
    </row>
    <row r="74" spans="1:11">
      <c r="B74" s="92" t="s">
        <v>339</v>
      </c>
      <c r="K74" s="93"/>
    </row>
    <row r="75" spans="1:11">
      <c r="B75" s="92"/>
      <c r="K75" s="93"/>
    </row>
    <row r="76" spans="1:11">
      <c r="B76" s="92" t="s">
        <v>340</v>
      </c>
      <c r="K76" s="93"/>
    </row>
    <row r="77" spans="1:11">
      <c r="B77" s="92" t="s">
        <v>339</v>
      </c>
      <c r="K77" s="93"/>
    </row>
    <row r="78" spans="1:11">
      <c r="B78" s="41"/>
      <c r="C78" s="42"/>
      <c r="D78" s="42"/>
      <c r="E78" s="42"/>
      <c r="F78" s="42"/>
      <c r="G78" s="42"/>
      <c r="H78" s="42"/>
      <c r="I78" s="42"/>
      <c r="J78" s="42"/>
      <c r="K78" s="95"/>
    </row>
    <row r="81" spans="1:11" s="115" customFormat="1">
      <c r="A81" s="115" t="s">
        <v>492</v>
      </c>
    </row>
    <row r="82" spans="1:11">
      <c r="B82" s="39" t="s">
        <v>341</v>
      </c>
      <c r="C82" s="40"/>
      <c r="D82" s="40"/>
      <c r="E82" s="40"/>
      <c r="F82" s="40"/>
      <c r="G82" s="40"/>
      <c r="H82" s="40"/>
      <c r="I82" s="96"/>
    </row>
    <row r="83" spans="1:11">
      <c r="B83" s="92" t="s">
        <v>342</v>
      </c>
      <c r="I83" s="93"/>
    </row>
    <row r="84" spans="1:11">
      <c r="B84" s="92" t="s">
        <v>343</v>
      </c>
      <c r="I84" s="93"/>
    </row>
    <row r="85" spans="1:11">
      <c r="B85" s="92" t="s">
        <v>344</v>
      </c>
      <c r="I85" s="93"/>
    </row>
    <row r="86" spans="1:11">
      <c r="B86" s="92" t="s">
        <v>345</v>
      </c>
      <c r="I86" s="93"/>
    </row>
    <row r="87" spans="1:11">
      <c r="B87" s="92" t="s">
        <v>346</v>
      </c>
      <c r="I87" s="93"/>
    </row>
    <row r="88" spans="1:11">
      <c r="B88" s="41"/>
      <c r="C88" s="42"/>
      <c r="D88" s="42"/>
      <c r="E88" s="42"/>
      <c r="F88" s="42"/>
      <c r="G88" s="42"/>
      <c r="H88" s="42"/>
      <c r="I88" s="95"/>
    </row>
    <row r="91" spans="1:11" s="115" customFormat="1">
      <c r="A91" s="115" t="s">
        <v>493</v>
      </c>
    </row>
    <row r="92" spans="1:11">
      <c r="A92" s="101" t="s">
        <v>347</v>
      </c>
    </row>
    <row r="93" spans="1:11">
      <c r="B93" s="39" t="s">
        <v>348</v>
      </c>
      <c r="C93" s="40"/>
      <c r="D93" s="40"/>
      <c r="E93" s="40"/>
      <c r="F93" s="40"/>
      <c r="G93" s="40"/>
      <c r="H93" s="40"/>
      <c r="I93" s="40"/>
      <c r="J93" s="40"/>
      <c r="K93" s="96"/>
    </row>
    <row r="94" spans="1:11" ht="57" customHeight="1">
      <c r="B94" s="494"/>
      <c r="C94" s="495"/>
      <c r="D94" s="495"/>
      <c r="E94" s="495"/>
      <c r="F94" s="495"/>
      <c r="G94" s="495"/>
      <c r="H94" s="495"/>
      <c r="I94" s="495"/>
      <c r="J94" s="495"/>
      <c r="K94" s="496"/>
    </row>
    <row r="95" spans="1:11">
      <c r="B95" s="92" t="s">
        <v>349</v>
      </c>
      <c r="K95" s="93"/>
    </row>
    <row r="96" spans="1:11" ht="12.75" customHeight="1">
      <c r="B96" s="92" t="s">
        <v>350</v>
      </c>
      <c r="K96" s="93"/>
    </row>
    <row r="97" spans="2:11" ht="12.75" customHeight="1">
      <c r="B97" s="92" t="s">
        <v>351</v>
      </c>
      <c r="K97" s="93"/>
    </row>
    <row r="98" spans="2:11" ht="12.75" customHeight="1">
      <c r="B98" s="92"/>
      <c r="K98" s="93"/>
    </row>
    <row r="99" spans="2:11" ht="12.75" customHeight="1">
      <c r="B99" s="92" t="s">
        <v>352</v>
      </c>
      <c r="K99" s="93"/>
    </row>
    <row r="100" spans="2:11" ht="63" customHeight="1">
      <c r="B100" s="501"/>
      <c r="C100" s="502"/>
      <c r="D100" s="502"/>
      <c r="E100" s="502"/>
      <c r="F100" s="502"/>
      <c r="G100" s="502"/>
      <c r="H100" s="502"/>
      <c r="I100" s="502"/>
      <c r="J100" s="502"/>
      <c r="K100" s="503"/>
    </row>
    <row r="101" spans="2:11" ht="12.75" customHeight="1"/>
  </sheetData>
  <mergeCells count="93">
    <mergeCell ref="J23:K23"/>
    <mergeCell ref="F32:G32"/>
    <mergeCell ref="F33:G33"/>
    <mergeCell ref="E16:H16"/>
    <mergeCell ref="I16:L16"/>
    <mergeCell ref="H23:I23"/>
    <mergeCell ref="H24:I24"/>
    <mergeCell ref="J24:K24"/>
    <mergeCell ref="H32:I32"/>
    <mergeCell ref="H33:I33"/>
    <mergeCell ref="D24:E24"/>
    <mergeCell ref="F29:G29"/>
    <mergeCell ref="F21:G21"/>
    <mergeCell ref="J21:K21"/>
    <mergeCell ref="H20:K20"/>
    <mergeCell ref="J22:K22"/>
    <mergeCell ref="I14:L14"/>
    <mergeCell ref="E14:H14"/>
    <mergeCell ref="I15:L15"/>
    <mergeCell ref="E15:H15"/>
    <mergeCell ref="B68:K68"/>
    <mergeCell ref="F52:J56"/>
    <mergeCell ref="F46:J50"/>
    <mergeCell ref="H30:I30"/>
    <mergeCell ref="H31:I31"/>
    <mergeCell ref="F45:I45"/>
    <mergeCell ref="F30:G30"/>
    <mergeCell ref="F31:G31"/>
    <mergeCell ref="B30:C30"/>
    <mergeCell ref="B31:C31"/>
    <mergeCell ref="D30:E30"/>
    <mergeCell ref="D31:E31"/>
    <mergeCell ref="E11:H11"/>
    <mergeCell ref="I11:L11"/>
    <mergeCell ref="E12:H12"/>
    <mergeCell ref="I12:L12"/>
    <mergeCell ref="E13:H13"/>
    <mergeCell ref="I13:L13"/>
    <mergeCell ref="B4:L4"/>
    <mergeCell ref="B6:L6"/>
    <mergeCell ref="E10:H10"/>
    <mergeCell ref="I10:L10"/>
    <mergeCell ref="B5:L5"/>
    <mergeCell ref="B7:L7"/>
    <mergeCell ref="B100:K100"/>
    <mergeCell ref="H36:I36"/>
    <mergeCell ref="H37:I37"/>
    <mergeCell ref="B36:C36"/>
    <mergeCell ref="B37:C37"/>
    <mergeCell ref="D36:E36"/>
    <mergeCell ref="D37:E37"/>
    <mergeCell ref="F36:G36"/>
    <mergeCell ref="F37:G37"/>
    <mergeCell ref="B53:E53"/>
    <mergeCell ref="F51:I51"/>
    <mergeCell ref="B45:E45"/>
    <mergeCell ref="B46:E46"/>
    <mergeCell ref="B47:E47"/>
    <mergeCell ref="B55:E55"/>
    <mergeCell ref="B49:E49"/>
    <mergeCell ref="H34:I34"/>
    <mergeCell ref="H35:I35"/>
    <mergeCell ref="B94:K94"/>
    <mergeCell ref="B51:E51"/>
    <mergeCell ref="B52:E52"/>
    <mergeCell ref="B41:E41"/>
    <mergeCell ref="B32:C32"/>
    <mergeCell ref="B33:C33"/>
    <mergeCell ref="B34:C34"/>
    <mergeCell ref="B35:C35"/>
    <mergeCell ref="F34:G34"/>
    <mergeCell ref="F35:G35"/>
    <mergeCell ref="D32:E32"/>
    <mergeCell ref="D33:E33"/>
    <mergeCell ref="D34:E34"/>
    <mergeCell ref="D35:E35"/>
    <mergeCell ref="H29:I29"/>
    <mergeCell ref="F23:G23"/>
    <mergeCell ref="D23:E23"/>
    <mergeCell ref="B29:C29"/>
    <mergeCell ref="F24:G24"/>
    <mergeCell ref="H21:I21"/>
    <mergeCell ref="H22:I22"/>
    <mergeCell ref="D21:E21"/>
    <mergeCell ref="D22:E22"/>
    <mergeCell ref="B23:C23"/>
    <mergeCell ref="B20:C20"/>
    <mergeCell ref="B21:C21"/>
    <mergeCell ref="B22:C22"/>
    <mergeCell ref="D29:E29"/>
    <mergeCell ref="B24:C24"/>
    <mergeCell ref="D20:G20"/>
    <mergeCell ref="F22:G22"/>
  </mergeCells>
  <phoneticPr fontId="10"/>
  <pageMargins left="0.70866141732283472" right="0.39370078740157483" top="0.74803149606299213" bottom="0.82677165354330717" header="0.51181102362204722" footer="0.21"/>
  <pageSetup paperSize="9" scale="98" firstPageNumber="12" orientation="portrait" useFirstPageNumber="1" r:id="rId1"/>
  <headerFooter alignWithMargins="0">
    <oddFooter>&amp;C&amp;P</oddFooter>
  </headerFooter>
  <rowBreaks count="2" manualBreakCount="2">
    <brk id="41" max="11" man="1"/>
    <brk id="90" max="11"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2"/>
  <sheetViews>
    <sheetView workbookViewId="0"/>
  </sheetViews>
  <sheetFormatPr defaultRowHeight="12.75"/>
  <cols>
    <col min="1" max="1" width="19.5703125" style="29" customWidth="1"/>
    <col min="2" max="2" width="8" style="29" hidden="1" customWidth="1"/>
    <col min="3" max="3" width="5.7109375" style="29" bestFit="1" customWidth="1"/>
    <col min="4" max="4" width="16.42578125" style="29" bestFit="1" customWidth="1"/>
    <col min="5" max="5" width="4.42578125" style="29" customWidth="1"/>
    <col min="6" max="30" width="3.7109375" style="29" customWidth="1"/>
    <col min="31" max="31" width="3.7109375" style="29" bestFit="1" customWidth="1"/>
    <col min="32" max="32" width="3.7109375" style="29" customWidth="1"/>
    <col min="33" max="35" width="9.140625" style="29"/>
    <col min="36" max="36" width="9.140625" style="29" hidden="1" customWidth="1"/>
    <col min="37" max="16384" width="9.140625" style="29"/>
  </cols>
  <sheetData>
    <row r="1" spans="1:36" ht="16.5" customHeight="1">
      <c r="A1" s="29" t="s">
        <v>730</v>
      </c>
    </row>
    <row r="2" spans="1:36" ht="16.5" customHeight="1"/>
    <row r="3" spans="1:36" ht="16.5" customHeight="1">
      <c r="A3" s="515" t="s">
        <v>731</v>
      </c>
      <c r="B3" s="515"/>
      <c r="C3" s="515"/>
      <c r="D3" s="515"/>
      <c r="E3" s="515"/>
      <c r="G3" s="516">
        <v>44713</v>
      </c>
      <c r="H3" s="516"/>
      <c r="I3" s="516"/>
      <c r="J3" s="516"/>
      <c r="K3" s="516"/>
      <c r="N3" s="515" t="s">
        <v>732</v>
      </c>
      <c r="O3" s="515"/>
      <c r="P3" s="515"/>
      <c r="Q3" s="515"/>
      <c r="R3" s="517"/>
      <c r="S3" s="517"/>
      <c r="T3" s="517"/>
      <c r="U3" s="517"/>
      <c r="V3" s="517"/>
      <c r="W3" s="517"/>
      <c r="X3" s="517"/>
      <c r="Y3" s="517"/>
      <c r="Z3" s="517"/>
      <c r="AA3" s="517"/>
      <c r="AB3" s="517"/>
      <c r="AC3" s="517"/>
      <c r="AD3" s="517"/>
      <c r="AE3" s="517"/>
      <c r="AF3" s="517"/>
      <c r="AG3" s="517"/>
      <c r="AH3" s="517"/>
      <c r="AI3" s="517"/>
    </row>
    <row r="4" spans="1:36" ht="16.5" customHeight="1">
      <c r="G4" s="289"/>
      <c r="H4" s="289"/>
      <c r="I4" s="289"/>
      <c r="J4" s="289"/>
      <c r="K4" s="289"/>
      <c r="L4" s="289"/>
      <c r="M4" s="289"/>
      <c r="N4" s="289"/>
      <c r="O4" s="289"/>
      <c r="R4" s="73"/>
      <c r="S4" s="73"/>
      <c r="T4" s="73"/>
      <c r="U4" s="73"/>
      <c r="V4" s="73"/>
      <c r="W4" s="73"/>
      <c r="X4" s="73"/>
      <c r="Y4" s="73"/>
      <c r="Z4" s="73"/>
      <c r="AA4" s="73"/>
      <c r="AB4" s="73"/>
      <c r="AC4" s="73"/>
    </row>
    <row r="5" spans="1:36" ht="16.5" customHeight="1">
      <c r="N5" s="515" t="s">
        <v>733</v>
      </c>
      <c r="O5" s="515"/>
      <c r="P5" s="515"/>
      <c r="Q5" s="515"/>
      <c r="R5" s="517"/>
      <c r="S5" s="517"/>
      <c r="T5" s="517"/>
      <c r="U5" s="517"/>
      <c r="V5" s="517"/>
      <c r="W5" s="517"/>
      <c r="X5" s="517"/>
      <c r="Y5" s="517"/>
      <c r="Z5" s="517"/>
      <c r="AA5" s="517"/>
      <c r="AB5" s="517"/>
      <c r="AC5" s="517"/>
      <c r="AD5" s="517"/>
      <c r="AE5" s="517"/>
      <c r="AF5" s="517"/>
      <c r="AG5" s="517"/>
      <c r="AH5" s="517"/>
      <c r="AI5" s="517"/>
    </row>
    <row r="6" spans="1:36" ht="16.5" customHeight="1"/>
    <row r="7" spans="1:36" ht="16.5" customHeight="1">
      <c r="A7" s="518" t="s">
        <v>734</v>
      </c>
      <c r="B7" s="519"/>
      <c r="C7" s="522" t="s">
        <v>735</v>
      </c>
      <c r="D7" s="518" t="s">
        <v>736</v>
      </c>
      <c r="E7" s="523">
        <v>1</v>
      </c>
      <c r="F7" s="524"/>
      <c r="G7" s="524"/>
      <c r="H7" s="524"/>
      <c r="I7" s="524"/>
      <c r="J7" s="524"/>
      <c r="K7" s="524"/>
      <c r="L7" s="523">
        <f>E7+1</f>
        <v>2</v>
      </c>
      <c r="M7" s="524"/>
      <c r="N7" s="524"/>
      <c r="O7" s="524"/>
      <c r="P7" s="524"/>
      <c r="Q7" s="524"/>
      <c r="R7" s="524"/>
      <c r="S7" s="523">
        <f>L7+1</f>
        <v>3</v>
      </c>
      <c r="T7" s="524"/>
      <c r="U7" s="524"/>
      <c r="V7" s="524"/>
      <c r="W7" s="524"/>
      <c r="X7" s="524"/>
      <c r="Y7" s="524"/>
      <c r="Z7" s="523">
        <f>S7+1</f>
        <v>4</v>
      </c>
      <c r="AA7" s="524"/>
      <c r="AB7" s="524"/>
      <c r="AC7" s="524"/>
      <c r="AD7" s="524"/>
      <c r="AE7" s="524"/>
      <c r="AF7" s="524"/>
      <c r="AG7" s="525" t="s">
        <v>737</v>
      </c>
      <c r="AH7" s="525" t="s">
        <v>738</v>
      </c>
      <c r="AI7" s="525" t="s">
        <v>739</v>
      </c>
    </row>
    <row r="8" spans="1:36" ht="16.5" customHeight="1">
      <c r="A8" s="518"/>
      <c r="B8" s="520"/>
      <c r="C8" s="518"/>
      <c r="D8" s="518"/>
      <c r="E8" s="291">
        <f>G3</f>
        <v>44713</v>
      </c>
      <c r="F8" s="291">
        <f>E8+1</f>
        <v>44714</v>
      </c>
      <c r="G8" s="291">
        <f t="shared" ref="G8:AF9" si="0">F8+1</f>
        <v>44715</v>
      </c>
      <c r="H8" s="291">
        <f t="shared" si="0"/>
        <v>44716</v>
      </c>
      <c r="I8" s="291">
        <f t="shared" si="0"/>
        <v>44717</v>
      </c>
      <c r="J8" s="291">
        <f t="shared" si="0"/>
        <v>44718</v>
      </c>
      <c r="K8" s="291">
        <f t="shared" si="0"/>
        <v>44719</v>
      </c>
      <c r="L8" s="291">
        <f t="shared" si="0"/>
        <v>44720</v>
      </c>
      <c r="M8" s="291">
        <f t="shared" si="0"/>
        <v>44721</v>
      </c>
      <c r="N8" s="291">
        <f t="shared" si="0"/>
        <v>44722</v>
      </c>
      <c r="O8" s="291">
        <f t="shared" si="0"/>
        <v>44723</v>
      </c>
      <c r="P8" s="291">
        <f t="shared" si="0"/>
        <v>44724</v>
      </c>
      <c r="Q8" s="291">
        <f t="shared" si="0"/>
        <v>44725</v>
      </c>
      <c r="R8" s="291">
        <f t="shared" si="0"/>
        <v>44726</v>
      </c>
      <c r="S8" s="291">
        <f t="shared" si="0"/>
        <v>44727</v>
      </c>
      <c r="T8" s="291">
        <f t="shared" si="0"/>
        <v>44728</v>
      </c>
      <c r="U8" s="291">
        <f t="shared" si="0"/>
        <v>44729</v>
      </c>
      <c r="V8" s="291">
        <f t="shared" si="0"/>
        <v>44730</v>
      </c>
      <c r="W8" s="291">
        <f t="shared" si="0"/>
        <v>44731</v>
      </c>
      <c r="X8" s="291">
        <f t="shared" si="0"/>
        <v>44732</v>
      </c>
      <c r="Y8" s="291">
        <f t="shared" si="0"/>
        <v>44733</v>
      </c>
      <c r="Z8" s="291">
        <f t="shared" si="0"/>
        <v>44734</v>
      </c>
      <c r="AA8" s="291">
        <f t="shared" si="0"/>
        <v>44735</v>
      </c>
      <c r="AB8" s="291">
        <f t="shared" si="0"/>
        <v>44736</v>
      </c>
      <c r="AC8" s="291">
        <f t="shared" si="0"/>
        <v>44737</v>
      </c>
      <c r="AD8" s="291">
        <f t="shared" si="0"/>
        <v>44738</v>
      </c>
      <c r="AE8" s="291">
        <f t="shared" si="0"/>
        <v>44739</v>
      </c>
      <c r="AF8" s="291">
        <f t="shared" si="0"/>
        <v>44740</v>
      </c>
      <c r="AG8" s="526"/>
      <c r="AH8" s="526"/>
      <c r="AI8" s="526"/>
    </row>
    <row r="9" spans="1:36" ht="16.5" customHeight="1">
      <c r="A9" s="518"/>
      <c r="B9" s="521"/>
      <c r="C9" s="518"/>
      <c r="D9" s="518"/>
      <c r="E9" s="292">
        <f>E8</f>
        <v>44713</v>
      </c>
      <c r="F9" s="292">
        <f>E9+1</f>
        <v>44714</v>
      </c>
      <c r="G9" s="292">
        <f t="shared" si="0"/>
        <v>44715</v>
      </c>
      <c r="H9" s="292">
        <f t="shared" si="0"/>
        <v>44716</v>
      </c>
      <c r="I9" s="292">
        <f t="shared" si="0"/>
        <v>44717</v>
      </c>
      <c r="J9" s="292">
        <f t="shared" si="0"/>
        <v>44718</v>
      </c>
      <c r="K9" s="292">
        <f t="shared" si="0"/>
        <v>44719</v>
      </c>
      <c r="L9" s="292">
        <f t="shared" si="0"/>
        <v>44720</v>
      </c>
      <c r="M9" s="292">
        <f t="shared" si="0"/>
        <v>44721</v>
      </c>
      <c r="N9" s="292">
        <f t="shared" si="0"/>
        <v>44722</v>
      </c>
      <c r="O9" s="292">
        <f t="shared" si="0"/>
        <v>44723</v>
      </c>
      <c r="P9" s="292">
        <f t="shared" si="0"/>
        <v>44724</v>
      </c>
      <c r="Q9" s="292">
        <f t="shared" si="0"/>
        <v>44725</v>
      </c>
      <c r="R9" s="292">
        <f t="shared" si="0"/>
        <v>44726</v>
      </c>
      <c r="S9" s="292">
        <f t="shared" si="0"/>
        <v>44727</v>
      </c>
      <c r="T9" s="292">
        <f t="shared" si="0"/>
        <v>44728</v>
      </c>
      <c r="U9" s="292">
        <f t="shared" si="0"/>
        <v>44729</v>
      </c>
      <c r="V9" s="292">
        <f t="shared" si="0"/>
        <v>44730</v>
      </c>
      <c r="W9" s="292">
        <f t="shared" si="0"/>
        <v>44731</v>
      </c>
      <c r="X9" s="292">
        <f t="shared" si="0"/>
        <v>44732</v>
      </c>
      <c r="Y9" s="292">
        <f t="shared" si="0"/>
        <v>44733</v>
      </c>
      <c r="Z9" s="292">
        <f t="shared" si="0"/>
        <v>44734</v>
      </c>
      <c r="AA9" s="292">
        <f t="shared" si="0"/>
        <v>44735</v>
      </c>
      <c r="AB9" s="292">
        <f t="shared" si="0"/>
        <v>44736</v>
      </c>
      <c r="AC9" s="292">
        <f t="shared" si="0"/>
        <v>44737</v>
      </c>
      <c r="AD9" s="292">
        <f t="shared" si="0"/>
        <v>44738</v>
      </c>
      <c r="AE9" s="292">
        <f t="shared" si="0"/>
        <v>44739</v>
      </c>
      <c r="AF9" s="292">
        <f t="shared" si="0"/>
        <v>44740</v>
      </c>
      <c r="AG9" s="527"/>
      <c r="AH9" s="527"/>
      <c r="AI9" s="527"/>
    </row>
    <row r="10" spans="1:36" ht="16.5" customHeight="1">
      <c r="A10" s="293"/>
      <c r="B10" s="294">
        <f>IF(A10&lt;&gt;"介護従事者",0,1)</f>
        <v>0</v>
      </c>
      <c r="C10" s="293"/>
      <c r="D10" s="295"/>
      <c r="E10" s="293"/>
      <c r="F10" s="293"/>
      <c r="G10" s="293"/>
      <c r="H10" s="293"/>
      <c r="I10" s="293"/>
      <c r="J10" s="293"/>
      <c r="K10" s="293"/>
      <c r="L10" s="293"/>
      <c r="M10" s="293"/>
      <c r="N10" s="293"/>
      <c r="O10" s="293"/>
      <c r="P10" s="293"/>
      <c r="Q10" s="293"/>
      <c r="R10" s="293"/>
      <c r="S10" s="293"/>
      <c r="T10" s="293"/>
      <c r="U10" s="293"/>
      <c r="V10" s="293"/>
      <c r="W10" s="293"/>
      <c r="X10" s="293"/>
      <c r="Y10" s="293"/>
      <c r="Z10" s="293"/>
      <c r="AA10" s="293"/>
      <c r="AB10" s="293"/>
      <c r="AC10" s="293"/>
      <c r="AD10" s="293"/>
      <c r="AE10" s="293"/>
      <c r="AF10" s="293"/>
      <c r="AG10" s="296">
        <f t="shared" ref="AG10:AG24" si="1">COUNTIF(E10:AF10,"①")*Q$29+COUNTIF(E10:AF10,"②")*Q$30+COUNTIF(E10:AF10,"③")*Q$31+COUNTIF(E10:AF10,"④")*Q$32+COUNTIF(E10:AF10,"⑤")*Q$33+COUNTIF(E10:AF10,"⑥")*Q$34+COUNTIF(E10:AF10,"⑦")*Q$35+COUNTIF(E10:AF10,"⑧")*Q$36+COUNTIF(E10:AF10,"⑨")*Q$37+COUNTIF(E10:AF10,"⑩")*Q$38</f>
        <v>0</v>
      </c>
      <c r="AH10" s="296">
        <f>AG10/4</f>
        <v>0</v>
      </c>
      <c r="AI10" s="296">
        <f t="shared" ref="AI10:AI25" si="2">IF($AA$28&lt;&gt;"",ROUNDDOWN(AH10/$AA$28/5,1),0)</f>
        <v>0</v>
      </c>
      <c r="AJ10" s="297">
        <f>IF(B10=1,AH10,0)</f>
        <v>0</v>
      </c>
    </row>
    <row r="11" spans="1:36" ht="16.5" customHeight="1">
      <c r="A11" s="293"/>
      <c r="B11" s="294">
        <f>IF(A11&lt;&gt;"介護従事者",0,1)</f>
        <v>0</v>
      </c>
      <c r="C11" s="293"/>
      <c r="D11" s="295"/>
      <c r="E11" s="293"/>
      <c r="F11" s="293"/>
      <c r="G11" s="293"/>
      <c r="H11" s="293"/>
      <c r="I11" s="293"/>
      <c r="J11" s="293"/>
      <c r="K11" s="293"/>
      <c r="L11" s="293"/>
      <c r="M11" s="293"/>
      <c r="N11" s="293"/>
      <c r="O11" s="293"/>
      <c r="P11" s="293"/>
      <c r="Q11" s="293"/>
      <c r="R11" s="293"/>
      <c r="S11" s="293"/>
      <c r="T11" s="293"/>
      <c r="U11" s="293"/>
      <c r="V11" s="293"/>
      <c r="W11" s="293"/>
      <c r="X11" s="293"/>
      <c r="Y11" s="293"/>
      <c r="Z11" s="293"/>
      <c r="AA11" s="293"/>
      <c r="AB11" s="293"/>
      <c r="AC11" s="293"/>
      <c r="AD11" s="293"/>
      <c r="AE11" s="293"/>
      <c r="AF11" s="293"/>
      <c r="AG11" s="296">
        <f t="shared" si="1"/>
        <v>0</v>
      </c>
      <c r="AH11" s="296">
        <f t="shared" ref="AH11:AH24" si="3">AG11/4</f>
        <v>0</v>
      </c>
      <c r="AI11" s="296">
        <f t="shared" si="2"/>
        <v>0</v>
      </c>
      <c r="AJ11" s="297">
        <f t="shared" ref="AJ11:AJ24" si="4">IF(B11=1,AH11,0)</f>
        <v>0</v>
      </c>
    </row>
    <row r="12" spans="1:36" ht="16.5" customHeight="1">
      <c r="A12" s="293"/>
      <c r="B12" s="294">
        <f t="shared" ref="B12:B24" si="5">IF(A12&lt;&gt;"介護従事者",0,1)</f>
        <v>0</v>
      </c>
      <c r="C12" s="293"/>
      <c r="D12" s="295"/>
      <c r="E12" s="293"/>
      <c r="F12" s="293"/>
      <c r="G12" s="293"/>
      <c r="H12" s="293"/>
      <c r="I12" s="293"/>
      <c r="J12" s="293"/>
      <c r="K12" s="293"/>
      <c r="L12" s="293"/>
      <c r="M12" s="293"/>
      <c r="N12" s="293"/>
      <c r="O12" s="293"/>
      <c r="P12" s="293"/>
      <c r="Q12" s="293"/>
      <c r="R12" s="293"/>
      <c r="S12" s="293"/>
      <c r="T12" s="293"/>
      <c r="U12" s="293"/>
      <c r="V12" s="293"/>
      <c r="W12" s="293"/>
      <c r="X12" s="293"/>
      <c r="Y12" s="293"/>
      <c r="Z12" s="293"/>
      <c r="AA12" s="293"/>
      <c r="AB12" s="293"/>
      <c r="AC12" s="293"/>
      <c r="AD12" s="293"/>
      <c r="AE12" s="293"/>
      <c r="AF12" s="293"/>
      <c r="AG12" s="296">
        <f t="shared" si="1"/>
        <v>0</v>
      </c>
      <c r="AH12" s="296">
        <f t="shared" si="3"/>
        <v>0</v>
      </c>
      <c r="AI12" s="296">
        <f t="shared" si="2"/>
        <v>0</v>
      </c>
      <c r="AJ12" s="297">
        <f t="shared" si="4"/>
        <v>0</v>
      </c>
    </row>
    <row r="13" spans="1:36" ht="16.5" customHeight="1">
      <c r="A13" s="293"/>
      <c r="B13" s="294">
        <f t="shared" si="5"/>
        <v>0</v>
      </c>
      <c r="C13" s="293"/>
      <c r="D13" s="295"/>
      <c r="E13" s="293"/>
      <c r="F13" s="293"/>
      <c r="G13" s="293"/>
      <c r="H13" s="293"/>
      <c r="I13" s="293"/>
      <c r="J13" s="293"/>
      <c r="K13" s="293"/>
      <c r="L13" s="293"/>
      <c r="M13" s="293"/>
      <c r="N13" s="293"/>
      <c r="O13" s="293"/>
      <c r="P13" s="293"/>
      <c r="Q13" s="293"/>
      <c r="R13" s="293"/>
      <c r="S13" s="293"/>
      <c r="T13" s="293"/>
      <c r="U13" s="293"/>
      <c r="V13" s="293"/>
      <c r="W13" s="293"/>
      <c r="X13" s="293"/>
      <c r="Y13" s="293"/>
      <c r="Z13" s="293"/>
      <c r="AA13" s="293"/>
      <c r="AB13" s="293"/>
      <c r="AC13" s="293"/>
      <c r="AD13" s="293"/>
      <c r="AE13" s="293"/>
      <c r="AF13" s="293"/>
      <c r="AG13" s="296">
        <f t="shared" si="1"/>
        <v>0</v>
      </c>
      <c r="AH13" s="296">
        <f t="shared" si="3"/>
        <v>0</v>
      </c>
      <c r="AI13" s="296">
        <f t="shared" si="2"/>
        <v>0</v>
      </c>
      <c r="AJ13" s="297">
        <f t="shared" si="4"/>
        <v>0</v>
      </c>
    </row>
    <row r="14" spans="1:36" ht="16.5" customHeight="1">
      <c r="A14" s="293"/>
      <c r="B14" s="294">
        <f t="shared" si="5"/>
        <v>0</v>
      </c>
      <c r="C14" s="293"/>
      <c r="D14" s="295"/>
      <c r="E14" s="293"/>
      <c r="F14" s="293"/>
      <c r="G14" s="293"/>
      <c r="H14" s="293"/>
      <c r="I14" s="293"/>
      <c r="J14" s="293"/>
      <c r="K14" s="293"/>
      <c r="L14" s="293"/>
      <c r="M14" s="293"/>
      <c r="N14" s="293"/>
      <c r="O14" s="293"/>
      <c r="P14" s="293"/>
      <c r="Q14" s="293"/>
      <c r="R14" s="293"/>
      <c r="S14" s="293"/>
      <c r="T14" s="293"/>
      <c r="U14" s="293"/>
      <c r="V14" s="293"/>
      <c r="W14" s="293"/>
      <c r="X14" s="293"/>
      <c r="Y14" s="293"/>
      <c r="Z14" s="293"/>
      <c r="AA14" s="293"/>
      <c r="AB14" s="293"/>
      <c r="AC14" s="293"/>
      <c r="AD14" s="293"/>
      <c r="AE14" s="293"/>
      <c r="AF14" s="293"/>
      <c r="AG14" s="296">
        <f t="shared" si="1"/>
        <v>0</v>
      </c>
      <c r="AH14" s="296">
        <f t="shared" si="3"/>
        <v>0</v>
      </c>
      <c r="AI14" s="296">
        <f t="shared" si="2"/>
        <v>0</v>
      </c>
      <c r="AJ14" s="297">
        <f t="shared" si="4"/>
        <v>0</v>
      </c>
    </row>
    <row r="15" spans="1:36" ht="16.5" customHeight="1">
      <c r="A15" s="293"/>
      <c r="B15" s="294">
        <f t="shared" si="5"/>
        <v>0</v>
      </c>
      <c r="C15" s="293"/>
      <c r="D15" s="295"/>
      <c r="E15" s="293"/>
      <c r="F15" s="293"/>
      <c r="G15" s="293"/>
      <c r="H15" s="293"/>
      <c r="I15" s="293"/>
      <c r="J15" s="293"/>
      <c r="K15" s="293"/>
      <c r="L15" s="293"/>
      <c r="M15" s="293"/>
      <c r="N15" s="293"/>
      <c r="O15" s="293"/>
      <c r="P15" s="293"/>
      <c r="Q15" s="293"/>
      <c r="R15" s="293"/>
      <c r="S15" s="293"/>
      <c r="T15" s="293"/>
      <c r="U15" s="293"/>
      <c r="V15" s="293"/>
      <c r="W15" s="293"/>
      <c r="X15" s="293"/>
      <c r="Y15" s="293"/>
      <c r="Z15" s="293"/>
      <c r="AA15" s="293"/>
      <c r="AB15" s="293"/>
      <c r="AC15" s="293"/>
      <c r="AD15" s="293"/>
      <c r="AE15" s="293"/>
      <c r="AF15" s="293"/>
      <c r="AG15" s="296">
        <f t="shared" si="1"/>
        <v>0</v>
      </c>
      <c r="AH15" s="296">
        <f t="shared" si="3"/>
        <v>0</v>
      </c>
      <c r="AI15" s="296">
        <f t="shared" si="2"/>
        <v>0</v>
      </c>
      <c r="AJ15" s="297">
        <f t="shared" si="4"/>
        <v>0</v>
      </c>
    </row>
    <row r="16" spans="1:36" ht="16.5" customHeight="1">
      <c r="A16" s="293"/>
      <c r="B16" s="294">
        <f t="shared" si="5"/>
        <v>0</v>
      </c>
      <c r="C16" s="293"/>
      <c r="D16" s="295"/>
      <c r="E16" s="293"/>
      <c r="F16" s="293"/>
      <c r="G16" s="293"/>
      <c r="H16" s="293"/>
      <c r="I16" s="293"/>
      <c r="J16" s="293"/>
      <c r="K16" s="293"/>
      <c r="L16" s="293"/>
      <c r="M16" s="293"/>
      <c r="N16" s="293"/>
      <c r="O16" s="293"/>
      <c r="P16" s="293"/>
      <c r="Q16" s="293"/>
      <c r="R16" s="293"/>
      <c r="S16" s="293"/>
      <c r="T16" s="293"/>
      <c r="U16" s="293"/>
      <c r="V16" s="293"/>
      <c r="W16" s="293"/>
      <c r="X16" s="293"/>
      <c r="Y16" s="293"/>
      <c r="Z16" s="293"/>
      <c r="AA16" s="293"/>
      <c r="AB16" s="293"/>
      <c r="AC16" s="293"/>
      <c r="AD16" s="293"/>
      <c r="AE16" s="293"/>
      <c r="AF16" s="293"/>
      <c r="AG16" s="296">
        <f t="shared" si="1"/>
        <v>0</v>
      </c>
      <c r="AH16" s="296">
        <f t="shared" si="3"/>
        <v>0</v>
      </c>
      <c r="AI16" s="296">
        <f t="shared" si="2"/>
        <v>0</v>
      </c>
      <c r="AJ16" s="297">
        <f t="shared" si="4"/>
        <v>0</v>
      </c>
    </row>
    <row r="17" spans="1:36" ht="16.5" customHeight="1">
      <c r="A17" s="293"/>
      <c r="B17" s="294">
        <f t="shared" si="5"/>
        <v>0</v>
      </c>
      <c r="C17" s="293"/>
      <c r="D17" s="295"/>
      <c r="E17" s="293"/>
      <c r="F17" s="293"/>
      <c r="G17" s="293"/>
      <c r="H17" s="293"/>
      <c r="I17" s="293"/>
      <c r="J17" s="293"/>
      <c r="K17" s="293"/>
      <c r="L17" s="293"/>
      <c r="M17" s="293"/>
      <c r="N17" s="293"/>
      <c r="O17" s="293"/>
      <c r="P17" s="293"/>
      <c r="Q17" s="293"/>
      <c r="R17" s="293"/>
      <c r="S17" s="293"/>
      <c r="T17" s="293"/>
      <c r="U17" s="293"/>
      <c r="V17" s="293"/>
      <c r="W17" s="293"/>
      <c r="X17" s="293"/>
      <c r="Y17" s="293"/>
      <c r="Z17" s="293"/>
      <c r="AA17" s="293"/>
      <c r="AB17" s="293"/>
      <c r="AC17" s="293"/>
      <c r="AD17" s="293"/>
      <c r="AE17" s="293"/>
      <c r="AF17" s="293"/>
      <c r="AG17" s="296">
        <f t="shared" si="1"/>
        <v>0</v>
      </c>
      <c r="AH17" s="296">
        <f t="shared" si="3"/>
        <v>0</v>
      </c>
      <c r="AI17" s="296">
        <f t="shared" si="2"/>
        <v>0</v>
      </c>
      <c r="AJ17" s="297">
        <f t="shared" si="4"/>
        <v>0</v>
      </c>
    </row>
    <row r="18" spans="1:36" ht="16.5" customHeight="1">
      <c r="A18" s="293"/>
      <c r="B18" s="294">
        <f t="shared" si="5"/>
        <v>0</v>
      </c>
      <c r="C18" s="293"/>
      <c r="D18" s="295"/>
      <c r="E18" s="293"/>
      <c r="F18" s="293"/>
      <c r="G18" s="293"/>
      <c r="H18" s="293"/>
      <c r="I18" s="293"/>
      <c r="J18" s="293"/>
      <c r="K18" s="293"/>
      <c r="L18" s="293"/>
      <c r="M18" s="293"/>
      <c r="N18" s="293"/>
      <c r="O18" s="293"/>
      <c r="P18" s="293"/>
      <c r="Q18" s="293"/>
      <c r="R18" s="293"/>
      <c r="S18" s="293"/>
      <c r="T18" s="293"/>
      <c r="U18" s="293"/>
      <c r="V18" s="293"/>
      <c r="W18" s="293"/>
      <c r="X18" s="293"/>
      <c r="Y18" s="293"/>
      <c r="Z18" s="293"/>
      <c r="AA18" s="293"/>
      <c r="AB18" s="293"/>
      <c r="AC18" s="293"/>
      <c r="AD18" s="293"/>
      <c r="AE18" s="293"/>
      <c r="AF18" s="293"/>
      <c r="AG18" s="296">
        <f t="shared" si="1"/>
        <v>0</v>
      </c>
      <c r="AH18" s="296">
        <f t="shared" si="3"/>
        <v>0</v>
      </c>
      <c r="AI18" s="296">
        <f t="shared" si="2"/>
        <v>0</v>
      </c>
      <c r="AJ18" s="297">
        <f t="shared" si="4"/>
        <v>0</v>
      </c>
    </row>
    <row r="19" spans="1:36" ht="16.5" customHeight="1">
      <c r="A19" s="293"/>
      <c r="B19" s="294">
        <f t="shared" si="5"/>
        <v>0</v>
      </c>
      <c r="C19" s="293"/>
      <c r="D19" s="295"/>
      <c r="E19" s="293"/>
      <c r="F19" s="293"/>
      <c r="G19" s="293"/>
      <c r="H19" s="293"/>
      <c r="I19" s="293"/>
      <c r="J19" s="293"/>
      <c r="K19" s="293"/>
      <c r="L19" s="293"/>
      <c r="M19" s="293"/>
      <c r="N19" s="293"/>
      <c r="O19" s="293"/>
      <c r="P19" s="293"/>
      <c r="Q19" s="293"/>
      <c r="R19" s="293"/>
      <c r="S19" s="293"/>
      <c r="T19" s="293"/>
      <c r="U19" s="293"/>
      <c r="V19" s="293"/>
      <c r="W19" s="293"/>
      <c r="X19" s="293"/>
      <c r="Y19" s="293"/>
      <c r="Z19" s="293"/>
      <c r="AA19" s="293"/>
      <c r="AB19" s="293"/>
      <c r="AC19" s="293"/>
      <c r="AD19" s="293"/>
      <c r="AE19" s="293"/>
      <c r="AF19" s="293"/>
      <c r="AG19" s="296">
        <f t="shared" si="1"/>
        <v>0</v>
      </c>
      <c r="AH19" s="296">
        <f t="shared" si="3"/>
        <v>0</v>
      </c>
      <c r="AI19" s="296">
        <f t="shared" si="2"/>
        <v>0</v>
      </c>
      <c r="AJ19" s="297">
        <f t="shared" si="4"/>
        <v>0</v>
      </c>
    </row>
    <row r="20" spans="1:36" ht="16.5" customHeight="1">
      <c r="A20" s="293"/>
      <c r="B20" s="294">
        <f t="shared" si="5"/>
        <v>0</v>
      </c>
      <c r="C20" s="293"/>
      <c r="D20" s="295"/>
      <c r="E20" s="293"/>
      <c r="F20" s="293"/>
      <c r="G20" s="293"/>
      <c r="H20" s="293"/>
      <c r="I20" s="293"/>
      <c r="J20" s="293"/>
      <c r="K20" s="293"/>
      <c r="L20" s="293"/>
      <c r="M20" s="293"/>
      <c r="N20" s="293"/>
      <c r="O20" s="293"/>
      <c r="P20" s="293"/>
      <c r="Q20" s="293"/>
      <c r="R20" s="293"/>
      <c r="S20" s="293"/>
      <c r="T20" s="293"/>
      <c r="U20" s="293"/>
      <c r="V20" s="293"/>
      <c r="W20" s="293"/>
      <c r="X20" s="293"/>
      <c r="Y20" s="293"/>
      <c r="Z20" s="293"/>
      <c r="AA20" s="293"/>
      <c r="AB20" s="293"/>
      <c r="AC20" s="293"/>
      <c r="AD20" s="293"/>
      <c r="AE20" s="293"/>
      <c r="AF20" s="293"/>
      <c r="AG20" s="296">
        <f t="shared" si="1"/>
        <v>0</v>
      </c>
      <c r="AH20" s="296">
        <f t="shared" si="3"/>
        <v>0</v>
      </c>
      <c r="AI20" s="296">
        <f t="shared" si="2"/>
        <v>0</v>
      </c>
      <c r="AJ20" s="297">
        <f t="shared" si="4"/>
        <v>0</v>
      </c>
    </row>
    <row r="21" spans="1:36" ht="16.5" customHeight="1">
      <c r="A21" s="293"/>
      <c r="B21" s="294">
        <f t="shared" si="5"/>
        <v>0</v>
      </c>
      <c r="C21" s="293"/>
      <c r="D21" s="295"/>
      <c r="E21" s="293"/>
      <c r="F21" s="293"/>
      <c r="G21" s="293"/>
      <c r="H21" s="293"/>
      <c r="I21" s="293"/>
      <c r="J21" s="293"/>
      <c r="K21" s="293"/>
      <c r="L21" s="293"/>
      <c r="M21" s="293"/>
      <c r="N21" s="293"/>
      <c r="O21" s="293"/>
      <c r="P21" s="293"/>
      <c r="Q21" s="293"/>
      <c r="R21" s="293"/>
      <c r="S21" s="293"/>
      <c r="T21" s="293"/>
      <c r="U21" s="293"/>
      <c r="V21" s="293"/>
      <c r="W21" s="293"/>
      <c r="X21" s="293"/>
      <c r="Y21" s="293"/>
      <c r="Z21" s="293"/>
      <c r="AA21" s="293"/>
      <c r="AB21" s="293"/>
      <c r="AC21" s="293"/>
      <c r="AD21" s="293"/>
      <c r="AE21" s="293"/>
      <c r="AF21" s="293"/>
      <c r="AG21" s="296">
        <f t="shared" si="1"/>
        <v>0</v>
      </c>
      <c r="AH21" s="296">
        <f t="shared" si="3"/>
        <v>0</v>
      </c>
      <c r="AI21" s="296">
        <f t="shared" si="2"/>
        <v>0</v>
      </c>
      <c r="AJ21" s="297">
        <f t="shared" si="4"/>
        <v>0</v>
      </c>
    </row>
    <row r="22" spans="1:36" ht="16.5" customHeight="1">
      <c r="A22" s="293"/>
      <c r="B22" s="294">
        <f t="shared" si="5"/>
        <v>0</v>
      </c>
      <c r="C22" s="293"/>
      <c r="D22" s="295"/>
      <c r="E22" s="293"/>
      <c r="F22" s="293"/>
      <c r="G22" s="293"/>
      <c r="H22" s="293"/>
      <c r="I22" s="293"/>
      <c r="J22" s="293"/>
      <c r="K22" s="293"/>
      <c r="L22" s="293"/>
      <c r="M22" s="293"/>
      <c r="N22" s="293"/>
      <c r="O22" s="293"/>
      <c r="P22" s="293"/>
      <c r="Q22" s="293"/>
      <c r="R22" s="293"/>
      <c r="S22" s="293"/>
      <c r="T22" s="293"/>
      <c r="U22" s="293"/>
      <c r="V22" s="293"/>
      <c r="W22" s="293"/>
      <c r="X22" s="293"/>
      <c r="Y22" s="293"/>
      <c r="Z22" s="293"/>
      <c r="AA22" s="293"/>
      <c r="AB22" s="293"/>
      <c r="AC22" s="293"/>
      <c r="AD22" s="293"/>
      <c r="AE22" s="293"/>
      <c r="AF22" s="293"/>
      <c r="AG22" s="296">
        <f t="shared" si="1"/>
        <v>0</v>
      </c>
      <c r="AH22" s="296">
        <f t="shared" si="3"/>
        <v>0</v>
      </c>
      <c r="AI22" s="296">
        <f t="shared" si="2"/>
        <v>0</v>
      </c>
      <c r="AJ22" s="297">
        <f t="shared" si="4"/>
        <v>0</v>
      </c>
    </row>
    <row r="23" spans="1:36" ht="16.5" customHeight="1">
      <c r="A23" s="293"/>
      <c r="B23" s="294">
        <f t="shared" si="5"/>
        <v>0</v>
      </c>
      <c r="C23" s="293"/>
      <c r="D23" s="295"/>
      <c r="E23" s="293"/>
      <c r="F23" s="293"/>
      <c r="G23" s="293"/>
      <c r="H23" s="293"/>
      <c r="I23" s="293"/>
      <c r="J23" s="293"/>
      <c r="K23" s="293"/>
      <c r="L23" s="293"/>
      <c r="M23" s="293"/>
      <c r="N23" s="293"/>
      <c r="O23" s="293"/>
      <c r="P23" s="293"/>
      <c r="Q23" s="293"/>
      <c r="R23" s="293"/>
      <c r="S23" s="293"/>
      <c r="T23" s="293"/>
      <c r="U23" s="293"/>
      <c r="V23" s="293"/>
      <c r="W23" s="293"/>
      <c r="X23" s="293"/>
      <c r="Y23" s="293"/>
      <c r="Z23" s="293"/>
      <c r="AA23" s="293"/>
      <c r="AB23" s="293"/>
      <c r="AC23" s="293"/>
      <c r="AD23" s="293"/>
      <c r="AE23" s="293"/>
      <c r="AF23" s="293"/>
      <c r="AG23" s="296">
        <f t="shared" si="1"/>
        <v>0</v>
      </c>
      <c r="AH23" s="296">
        <f t="shared" si="3"/>
        <v>0</v>
      </c>
      <c r="AI23" s="296">
        <f t="shared" si="2"/>
        <v>0</v>
      </c>
      <c r="AJ23" s="297">
        <f t="shared" si="4"/>
        <v>0</v>
      </c>
    </row>
    <row r="24" spans="1:36" ht="16.5" customHeight="1">
      <c r="A24" s="293"/>
      <c r="B24" s="294">
        <f t="shared" si="5"/>
        <v>0</v>
      </c>
      <c r="C24" s="293"/>
      <c r="D24" s="295"/>
      <c r="E24" s="293"/>
      <c r="F24" s="293"/>
      <c r="G24" s="293"/>
      <c r="H24" s="293"/>
      <c r="I24" s="293"/>
      <c r="J24" s="293"/>
      <c r="K24" s="293"/>
      <c r="L24" s="293"/>
      <c r="M24" s="293"/>
      <c r="N24" s="293"/>
      <c r="O24" s="293"/>
      <c r="P24" s="293"/>
      <c r="Q24" s="293"/>
      <c r="R24" s="293"/>
      <c r="S24" s="293"/>
      <c r="T24" s="293"/>
      <c r="U24" s="293"/>
      <c r="V24" s="293"/>
      <c r="W24" s="293"/>
      <c r="X24" s="293"/>
      <c r="Y24" s="293"/>
      <c r="Z24" s="293"/>
      <c r="AA24" s="293"/>
      <c r="AB24" s="293"/>
      <c r="AC24" s="293"/>
      <c r="AD24" s="293"/>
      <c r="AE24" s="293"/>
      <c r="AF24" s="293"/>
      <c r="AG24" s="296">
        <f t="shared" si="1"/>
        <v>0</v>
      </c>
      <c r="AH24" s="296">
        <f t="shared" si="3"/>
        <v>0</v>
      </c>
      <c r="AI24" s="296">
        <f t="shared" si="2"/>
        <v>0</v>
      </c>
      <c r="AJ24" s="297">
        <f t="shared" si="4"/>
        <v>0</v>
      </c>
    </row>
    <row r="25" spans="1:36" ht="16.5" customHeight="1">
      <c r="A25" s="76"/>
      <c r="B25" s="76"/>
      <c r="C25" s="298" t="s">
        <v>740</v>
      </c>
      <c r="D25" s="299"/>
      <c r="E25" s="300">
        <f>IF(E10&lt;&gt;"",VLOOKUP(E10,$F$29:$P$38,8)*$B$10,0)+IF(E11&lt;&gt;"",VLOOKUP(E11,$F$29:$P$38,8)*$B$11,0)+IF(E12&lt;&gt;"",VLOOKUP(E12,$F$29:$P$38,8)*$B$12,0)+IF(E13&lt;&gt;"",VLOOKUP(E13,$F$29:$P$38,8)*$B$13,0)+IF(E14&lt;&gt;"",VLOOKUP(E14,$F$29:$P$38,8)*$B$14,0)+IF(E15&lt;&gt;"",VLOOKUP(E15,$F$29:$P$38,8)*$B$15,0)+IF(E16&lt;&gt;"",VLOOKUP(E16,$F$29:$P$38,8)*$B$16,0)+IF(E17&lt;&gt;"",VLOOKUP(E17,$F$29:$P$38,8)*$B$17,0)+IF(E18&lt;&gt;"",VLOOKUP(E18,$F$29:$P$38,8)*$B$18,0)+IF(E19&lt;&gt;"",VLOOKUP(E19,$F$29:$P$38,8)*$B$19,0)+IF(E20&lt;&gt;"",VLOOKUP(E20,$F$29:$P$38,8)*$B$20,0)+IF(E21&lt;&gt;"",VLOOKUP(E21,$F$29:$P$38,8)*$B$21,0)+IF(E22&lt;&gt;"",VLOOKUP(E22,$F$29:$P$38,8)*$B$22,0)+IF(E23&lt;&gt;"",VLOOKUP(E23,$F$29:$P$38,8)*$B$23,0)+IF(E24&lt;&gt;"",VLOOKUP(E24,$F$29:$P$38,8)*$B$24,0)</f>
        <v>0</v>
      </c>
      <c r="F25" s="300">
        <f t="shared" ref="F25:AE25" si="6">IF(F10&lt;&gt;"",VLOOKUP(F10,$F$29:$P$38,8)*$B$10,0)+IF(F11&lt;&gt;"",VLOOKUP(F11,$F$29:$P$38,8)*$B$11,0)+IF(F12&lt;&gt;"",VLOOKUP(F12,$F$29:$P$38,8)*$B$12,0)+IF(F13&lt;&gt;"",VLOOKUP(F13,$F$29:$P$38,8)*$B$13,0)+IF(F14&lt;&gt;"",VLOOKUP(F14,$F$29:$P$38,8)*$B$14,0)+IF(F15&lt;&gt;"",VLOOKUP(F15,$F$29:$P$38,8)*$B$15,0)+IF(F16&lt;&gt;"",VLOOKUP(F16,$F$29:$P$38,8)*$B$16,0)+IF(F17&lt;&gt;"",VLOOKUP(F17,$F$29:$P$38,8)*$B$17,0)+IF(F18&lt;&gt;"",VLOOKUP(F18,$F$29:$P$38,8)*$B$18,0)+IF(F19&lt;&gt;"",VLOOKUP(F19,$F$29:$P$38,8)*$B$19,0)+IF(F20&lt;&gt;"",VLOOKUP(F20,$F$29:$P$38,8)*$B$20,0)+IF(F21&lt;&gt;"",VLOOKUP(F21,$F$29:$P$38,8)*$B$21,0)+IF(F22&lt;&gt;"",VLOOKUP(F22,$F$29:$P$38,8)*$B$22,0)+IF(F23&lt;&gt;"",VLOOKUP(F23,$F$29:$P$38,8)*$B$23,0)+IF(F24&lt;&gt;"",VLOOKUP(F24,$F$29:$P$38,8)*$B$24,0)</f>
        <v>0</v>
      </c>
      <c r="G25" s="300">
        <f t="shared" si="6"/>
        <v>0</v>
      </c>
      <c r="H25" s="300">
        <f t="shared" si="6"/>
        <v>0</v>
      </c>
      <c r="I25" s="300">
        <f t="shared" si="6"/>
        <v>0</v>
      </c>
      <c r="J25" s="300">
        <f t="shared" si="6"/>
        <v>0</v>
      </c>
      <c r="K25" s="300">
        <f t="shared" si="6"/>
        <v>0</v>
      </c>
      <c r="L25" s="300">
        <f t="shared" si="6"/>
        <v>0</v>
      </c>
      <c r="M25" s="300">
        <f t="shared" si="6"/>
        <v>0</v>
      </c>
      <c r="N25" s="300">
        <f>IF(N10&lt;&gt;"",VLOOKUP(N10,$F$29:$P$38,8)*$B$10,0)+IF(N11&lt;&gt;"",VLOOKUP(N11,$F$29:$P$38,8)*$B$11,0)+IF(N12&lt;&gt;"",VLOOKUP(N12,$F$29:$P$38,8)*$B$12,0)+IF(N13&lt;&gt;"",VLOOKUP(N13,$F$29:$P$38,8)*$B$13,0)+IF(N14&lt;&gt;"",VLOOKUP(N14,$F$29:$P$38,8)*$B$14,0)+IF(N15&lt;&gt;"",VLOOKUP(N15,$F$29:$P$38,8)*$B$15,0)+IF(N16&lt;&gt;"",VLOOKUP(N16,$F$29:$P$38,8)*$B$16,0)+IF(N17&lt;&gt;"",VLOOKUP(N17,$F$29:$P$38,8)*$B$17,0)+IF(N18&lt;&gt;"",VLOOKUP(N18,$F$29:$P$38,8)*$B$18,0)+IF(N19&lt;&gt;"",VLOOKUP(N19,$F$29:$P$38,8)*$B$19,0)+IF(N20&lt;&gt;"",VLOOKUP(N20,$F$29:$P$38,8)*$B$20,0)+IF(N21&lt;&gt;"",VLOOKUP(N21,$F$29:$P$38,8)*$B$21,0)+IF(N22&lt;&gt;"",VLOOKUP(N22,$F$29:$P$38,8)*$B$22,0)+IF(N23&lt;&gt;"",VLOOKUP(N23,$F$29:$P$38,8)*$B$23,0)+IF(N24&lt;&gt;"",VLOOKUP(N24,$F$29:$P$38,8)*$B$24,0)</f>
        <v>0</v>
      </c>
      <c r="O25" s="300">
        <f t="shared" si="6"/>
        <v>0</v>
      </c>
      <c r="P25" s="300">
        <f t="shared" si="6"/>
        <v>0</v>
      </c>
      <c r="Q25" s="300">
        <f t="shared" si="6"/>
        <v>0</v>
      </c>
      <c r="R25" s="300">
        <f t="shared" si="6"/>
        <v>0</v>
      </c>
      <c r="S25" s="300">
        <f t="shared" si="6"/>
        <v>0</v>
      </c>
      <c r="T25" s="300">
        <f t="shared" si="6"/>
        <v>0</v>
      </c>
      <c r="U25" s="300">
        <f t="shared" si="6"/>
        <v>0</v>
      </c>
      <c r="V25" s="300">
        <f t="shared" si="6"/>
        <v>0</v>
      </c>
      <c r="W25" s="300">
        <f t="shared" si="6"/>
        <v>0</v>
      </c>
      <c r="X25" s="300">
        <f t="shared" si="6"/>
        <v>0</v>
      </c>
      <c r="Y25" s="300">
        <f t="shared" si="6"/>
        <v>0</v>
      </c>
      <c r="Z25" s="300">
        <f t="shared" si="6"/>
        <v>0</v>
      </c>
      <c r="AA25" s="300">
        <f>IF(AA10&lt;&gt;"",VLOOKUP(AA10,$F$29:$P$38,8)*$B$10,0)+IF(AA11&lt;&gt;"",VLOOKUP(AA11,$F$29:$P$38,8)*$B$11,0)+IF(AA12&lt;&gt;"",VLOOKUP(AA12,$F$29:$P$38,8)*$B$12,0)+IF(AA13&lt;&gt;"",VLOOKUP(AA13,$F$29:$P$38,8)*$B$13,0)+IF(AA14&lt;&gt;"",VLOOKUP(AA14,$F$29:$P$38,8)*$B$14,0)+IF(AA15&lt;&gt;"",VLOOKUP(AA15,$F$29:$P$38,8)*$B$15,0)+IF(AA16&lt;&gt;"",VLOOKUP(AA16,$F$29:$P$38,8)*$B$16,0)+IF(AA17&lt;&gt;"",VLOOKUP(AA17,$F$29:$P$38,8)*$B$17,0)+IF(AA18&lt;&gt;"",VLOOKUP(AA18,$F$29:$P$38,8)*$B$18,0)+IF(AA19&lt;&gt;"",VLOOKUP(AA19,$F$29:$P$38,8)*$B$19,0)+IF(AA20&lt;&gt;"",VLOOKUP(AA20,$F$29:$P$38,8)*$B$20,0)+IF(AA21&lt;&gt;"",VLOOKUP(AA21,$F$29:$P$38,8)*$B$21,0)+IF(AA22&lt;&gt;"",VLOOKUP(AA22,$F$29:$P$38,8)*$B$22,0)+IF(AA23&lt;&gt;"",VLOOKUP(AA23,$F$29:$P$38,8)*$B$23,0)+IF(AA24&lt;&gt;"",VLOOKUP(AA24,$F$29:$P$38,8)*$B$24,0)</f>
        <v>0</v>
      </c>
      <c r="AB25" s="300">
        <f>IF(AB10&lt;&gt;"",VLOOKUP(AB10,$F$29:$P$38,8)*$B$10,0)+IF(AB11&lt;&gt;"",VLOOKUP(AB11,$F$29:$P$38,8)*$B$11,0)+IF(AB12&lt;&gt;"",VLOOKUP(AB12,$F$29:$P$38,8)*$B$12,0)+IF(AB13&lt;&gt;"",VLOOKUP(AB13,$F$29:$P$38,8)*$B$13,0)+IF(AB14&lt;&gt;"",VLOOKUP(AB14,$F$29:$P$38,8)*$B$14,0)+IF(AB15&lt;&gt;"",VLOOKUP(AB15,$F$29:$P$38,8)*$B$15,0)+IF(AB16&lt;&gt;"",VLOOKUP(AB16,$F$29:$P$38,8)*$B$16,0)+IF(AB17&lt;&gt;"",VLOOKUP(AB17,$F$29:$P$38,8)*$B$17,0)+IF(AB18&lt;&gt;"",VLOOKUP(AB18,$F$29:$P$38,8)*$B$18,0)+IF(AB19&lt;&gt;"",VLOOKUP(AB19,$F$29:$P$38,8)*$B$19,0)+IF(AB20&lt;&gt;"",VLOOKUP(AB20,$F$29:$P$38,8)*$B$20,0)+IF(AB21&lt;&gt;"",VLOOKUP(AB21,$F$29:$P$38,8)*$B$21,0)+IF(AB22&lt;&gt;"",VLOOKUP(AB22,$F$29:$P$38,8)*$B$22,0)+IF(AB23&lt;&gt;"",VLOOKUP(AB23,$F$29:$P$38,8)*$B$23,0)+IF(AB24&lt;&gt;"",VLOOKUP(AB24,$F$29:$P$38,8)*$B$24,0)</f>
        <v>0</v>
      </c>
      <c r="AC25" s="300">
        <f>IF(AC10&lt;&gt;"",VLOOKUP(AC10,$F$29:$P$38,8)*$B$10,0)+IF(AC11&lt;&gt;"",VLOOKUP(AC11,$F$29:$P$38,8)*$B$11,0)+IF(AC12&lt;&gt;"",VLOOKUP(AC12,$F$29:$P$38,8)*$B$12,0)+IF(AC13&lt;&gt;"",VLOOKUP(AC13,$F$29:$P$38,8)*$B$13,0)+IF(AC14&lt;&gt;"",VLOOKUP(AC14,$F$29:$P$38,8)*$B$14,0)+IF(AC15&lt;&gt;"",VLOOKUP(AC15,$F$29:$P$38,8)*$B$15,0)+IF(AC16&lt;&gt;"",VLOOKUP(AC16,$F$29:$P$38,8)*$B$16,0)+IF(AC17&lt;&gt;"",VLOOKUP(AC17,$F$29:$P$38,8)*$B$17,0)+IF(AC18&lt;&gt;"",VLOOKUP(AC18,$F$29:$P$38,8)*$B$18,0)+IF(AC19&lt;&gt;"",VLOOKUP(AC19,$F$29:$P$38,8)*$B$19,0)+IF(AC20&lt;&gt;"",VLOOKUP(AC20,$F$29:$P$38,8)*$B$20,0)+IF(AC21&lt;&gt;"",VLOOKUP(AC21,$F$29:$P$38,8)*$B$21,0)+IF(AC22&lt;&gt;"",VLOOKUP(AC22,$F$29:$P$38,8)*$B$22,0)+IF(AC23&lt;&gt;"",VLOOKUP(AC23,$F$29:$P$38,8)*$B$23,0)+IF(AC24&lt;&gt;"",VLOOKUP(AC24,$F$29:$P$38,8)*$B$24,0)</f>
        <v>0</v>
      </c>
      <c r="AD25" s="300">
        <f t="shared" si="6"/>
        <v>0</v>
      </c>
      <c r="AE25" s="300">
        <f t="shared" si="6"/>
        <v>0</v>
      </c>
      <c r="AF25" s="300">
        <f>IF(AF10&lt;&gt;"",VLOOKUP(AF10,$F$29:$P$38,8)*$B$10,0)+IF(AF11&lt;&gt;"",VLOOKUP(AF11,$F$29:$P$38,8)*$B$11,0)+IF(AF12&lt;&gt;"",VLOOKUP(AF12,$F$29:$P$38,8)*$B$12,0)+IF(AF13&lt;&gt;"",VLOOKUP(AF13,$F$29:$P$38,8)*$B$13,0)+IF(AF14&lt;&gt;"",VLOOKUP(AF14,$F$29:$P$38,8)*$B$14,0)+IF(AF15&lt;&gt;"",VLOOKUP(AF15,$F$29:$P$38,8)*$B$15,0)+IF(AF16&lt;&gt;"",VLOOKUP(AF16,$F$29:$P$38,8)*$B$16,0)+IF(AF17&lt;&gt;"",VLOOKUP(AF17,$F$29:$P$38,8)*$B$17,0)+IF(AF18&lt;&gt;"",VLOOKUP(AF18,$F$29:$P$38,8)*$B$18,0)+IF(AF19&lt;&gt;"",VLOOKUP(AF19,$F$29:$P$38,8)*$B$19,0)+IF(AF20&lt;&gt;"",VLOOKUP(AF20,$F$29:$P$38,8)*$B$20,0)+IF(AF21&lt;&gt;"",VLOOKUP(AF21,$F$29:$P$38,8)*$B$21,0)+IF(AF22&lt;&gt;"",VLOOKUP(AF22,$F$29:$P$38,8)*$B$22,0)+IF(AF23&lt;&gt;"",VLOOKUP(AF23,$F$29:$P$38,8)*$B$23,0)+IF(AF24&lt;&gt;"",VLOOKUP(AF24,$F$29:$P$38,8)*$B$24,0)</f>
        <v>0</v>
      </c>
      <c r="AG25" s="296">
        <f>SUM(E25:AF25)</f>
        <v>0</v>
      </c>
      <c r="AH25" s="296">
        <f>AG25/4</f>
        <v>0</v>
      </c>
      <c r="AI25" s="296">
        <f t="shared" si="2"/>
        <v>0</v>
      </c>
    </row>
    <row r="26" spans="1:36" ht="16.5" customHeight="1">
      <c r="A26" s="11"/>
      <c r="B26" s="11"/>
      <c r="C26" s="298" t="s">
        <v>741</v>
      </c>
      <c r="D26" s="299"/>
      <c r="E26" s="300">
        <f>IF(E10&lt;&gt;"",VLOOKUP(E10,$F$29:$P$38,10)*$B$10,0)+IF(E11&lt;&gt;"",VLOOKUP(E11,$F$29:$P$38,10)*$B$11,0)+IF(E12&lt;&gt;"",VLOOKUP(E12,$F$29:$P$38,10)*$B$12,0)+IF(E13&lt;&gt;"",VLOOKUP(E13,$F$29:$P$38,10)*$B$13,0)+IF(E14&lt;&gt;"",VLOOKUP(E14,$F$29:$P$38,10)*$B$14,0)+IF(E15&lt;&gt;"",VLOOKUP(E15,$F$29:$P$38,10)*$B$15,0)+IF(E16&lt;&gt;"",VLOOKUP(E16,$F$29:$P$38,10)*$B$16,0)+IF(E17&lt;&gt;"",VLOOKUP(E17,$F$29:$P$38,10)*$B$17,0)+IF(E18&lt;&gt;"",VLOOKUP(E18,$F$29:$P$38,10)*$B$18,0)+IF(E19&lt;&gt;"",VLOOKUP(E19,$F$29:$P$38,10)*$B$19,0)+IF(E20&lt;&gt;"",VLOOKUP(E20,$F$29:$P$38,10)*$B$20,0)+IF(E21&lt;&gt;"",VLOOKUP(E21,$F$29:$P$38,10)*$B$21,0)+IF(E22&lt;&gt;"",VLOOKUP(E22,$F$29:$P$38,10)*$B$22,0)+IF(E23&lt;&gt;"",VLOOKUP(E23,$F$29:$P$38,10)*$B$23,0)+IF(E24&lt;&gt;"",VLOOKUP(E24,$F$29:$P$38,10)*$B$24,0)</f>
        <v>0</v>
      </c>
      <c r="F26" s="300">
        <f t="shared" ref="F26:AF26" si="7">IF(F10&lt;&gt;"",VLOOKUP(F10,$F$29:$P$38,10)*$B$10,0)+IF(F11&lt;&gt;"",VLOOKUP(F11,$F$29:$P$38,10)*$B$11,0)+IF(F12&lt;&gt;"",VLOOKUP(F12,$F$29:$P$38,10)*$B$12,0)+IF(F13&lt;&gt;"",VLOOKUP(F13,$F$29:$P$38,10)*$B$13,0)+IF(F14&lt;&gt;"",VLOOKUP(F14,$F$29:$P$38,10)*$B$14,0)+IF(F15&lt;&gt;"",VLOOKUP(F15,$F$29:$P$38,10)*$B$15,0)+IF(F16&lt;&gt;"",VLOOKUP(F16,$F$29:$P$38,10)*$B$16,0)+IF(F17&lt;&gt;"",VLOOKUP(F17,$F$29:$P$38,10)*$B$17,0)+IF(F18&lt;&gt;"",VLOOKUP(F18,$F$29:$P$38,10)*$B$18,0)+IF(F19&lt;&gt;"",VLOOKUP(F19,$F$29:$P$38,10)*$B$19,0)+IF(F20&lt;&gt;"",VLOOKUP(F20,$F$29:$P$38,10)*$B$20,0)+IF(F21&lt;&gt;"",VLOOKUP(F21,$F$29:$P$38,10)*$B$21,0)+IF(F22&lt;&gt;"",VLOOKUP(F22,$F$29:$P$38,10)*$B$22,0)+IF(F23&lt;&gt;"",VLOOKUP(F23,$F$29:$P$38,10)*$B$23,0)+IF(F24&lt;&gt;"",VLOOKUP(F24,$F$29:$P$38,10)*$B$24,0)</f>
        <v>0</v>
      </c>
      <c r="G26" s="300">
        <f t="shared" si="7"/>
        <v>0</v>
      </c>
      <c r="H26" s="300">
        <f t="shared" si="7"/>
        <v>0</v>
      </c>
      <c r="I26" s="300">
        <f t="shared" si="7"/>
        <v>0</v>
      </c>
      <c r="J26" s="300">
        <f t="shared" si="7"/>
        <v>0</v>
      </c>
      <c r="K26" s="300">
        <f t="shared" si="7"/>
        <v>0</v>
      </c>
      <c r="L26" s="300">
        <f t="shared" si="7"/>
        <v>0</v>
      </c>
      <c r="M26" s="300">
        <f t="shared" si="7"/>
        <v>0</v>
      </c>
      <c r="N26" s="300">
        <f t="shared" si="7"/>
        <v>0</v>
      </c>
      <c r="O26" s="300">
        <f t="shared" si="7"/>
        <v>0</v>
      </c>
      <c r="P26" s="300">
        <f t="shared" si="7"/>
        <v>0</v>
      </c>
      <c r="Q26" s="300">
        <f t="shared" si="7"/>
        <v>0</v>
      </c>
      <c r="R26" s="300">
        <f t="shared" si="7"/>
        <v>0</v>
      </c>
      <c r="S26" s="300">
        <f t="shared" si="7"/>
        <v>0</v>
      </c>
      <c r="T26" s="300">
        <f t="shared" si="7"/>
        <v>0</v>
      </c>
      <c r="U26" s="300">
        <f t="shared" si="7"/>
        <v>0</v>
      </c>
      <c r="V26" s="300">
        <f t="shared" si="7"/>
        <v>0</v>
      </c>
      <c r="W26" s="300">
        <f t="shared" si="7"/>
        <v>0</v>
      </c>
      <c r="X26" s="300">
        <f t="shared" si="7"/>
        <v>0</v>
      </c>
      <c r="Y26" s="300">
        <f t="shared" si="7"/>
        <v>0</v>
      </c>
      <c r="Z26" s="300">
        <f t="shared" si="7"/>
        <v>0</v>
      </c>
      <c r="AA26" s="300">
        <f>IF(AA10&lt;&gt;"",VLOOKUP(AA10,$F$29:$P$38,10)*$B$10,0)+IF(AA11&lt;&gt;"",VLOOKUP(AA11,$F$29:$P$38,10)*$B$11,0)+IF(AA12&lt;&gt;"",VLOOKUP(AA12,$F$29:$P$38,10)*$B$12,0)+IF(AA13&lt;&gt;"",VLOOKUP(AA13,$F$29:$P$38,10)*$B$13,0)+IF(AA14&lt;&gt;"",VLOOKUP(AA14,$F$29:$P$38,10)*$B$14,0)+IF(AA15&lt;&gt;"",VLOOKUP(AA15,$F$29:$P$38,10)*$B$15,0)+IF(AA16&lt;&gt;"",VLOOKUP(AA16,$F$29:$P$38,10)*$B$16,0)+IF(AA17&lt;&gt;"",VLOOKUP(AA17,$F$29:$P$38,10)*$B$17,0)+IF(AA18&lt;&gt;"",VLOOKUP(AA18,$F$29:$P$38,10)*$B$18,0)+IF(AA19&lt;&gt;"",VLOOKUP(AA19,$F$29:$P$38,10)*$B$19,0)+IF(AA20&lt;&gt;"",VLOOKUP(AA20,$F$29:$P$38,10)*$B$20,0)+IF(AA21&lt;&gt;"",VLOOKUP(AA21,$F$29:$P$38,10)*$B$21,0)+IF(AA22&lt;&gt;"",VLOOKUP(AA22,$F$29:$P$38,10)*$B$22,0)+IF(AA23&lt;&gt;"",VLOOKUP(AA23,$F$29:$P$38,10)*$B$23,0)+IF(AA24&lt;&gt;"",VLOOKUP(AA24,$F$29:$P$38,10)*$B$24,0)</f>
        <v>0</v>
      </c>
      <c r="AB26" s="300">
        <f>IF(AB10&lt;&gt;"",VLOOKUP(AB10,$F$29:$P$38,10)*$B$10,0)+IF(AB11&lt;&gt;"",VLOOKUP(AB11,$F$29:$P$38,10)*$B$11,0)+IF(AB12&lt;&gt;"",VLOOKUP(AB12,$F$29:$P$38,10)*$B$12,0)+IF(AB13&lt;&gt;"",VLOOKUP(AB13,$F$29:$P$38,10)*$B$13,0)+IF(AB14&lt;&gt;"",VLOOKUP(AB14,$F$29:$P$38,10)*$B$14,0)+IF(AB15&lt;&gt;"",VLOOKUP(AB15,$F$29:$P$38,10)*$B$15,0)+IF(AB16&lt;&gt;"",VLOOKUP(AB16,$F$29:$P$38,10)*$B$16,0)+IF(AB17&lt;&gt;"",VLOOKUP(AB17,$F$29:$P$38,10)*$B$17,0)+IF(AB18&lt;&gt;"",VLOOKUP(AB18,$F$29:$P$38,10)*$B$18,0)+IF(AB19&lt;&gt;"",VLOOKUP(AB19,$F$29:$P$38,10)*$B$19,0)+IF(AB20&lt;&gt;"",VLOOKUP(AB20,$F$29:$P$38,10)*$B$20,0)+IF(AB21&lt;&gt;"",VLOOKUP(AB21,$F$29:$P$38,10)*$B$21,0)+IF(AB22&lt;&gt;"",VLOOKUP(AB22,$F$29:$P$38,10)*$B$22,0)+IF(AB23&lt;&gt;"",VLOOKUP(AB23,$F$29:$P$38,10)*$B$23,0)+IF(AB24&lt;&gt;"",VLOOKUP(AB24,$F$29:$P$38,10)*$B$24,0)</f>
        <v>0</v>
      </c>
      <c r="AC26" s="300">
        <f>IF(AC10&lt;&gt;"",VLOOKUP(AC10,$F$29:$P$38,10)*$B$10,0)+IF(AC11&lt;&gt;"",VLOOKUP(AC11,$F$29:$P$38,10)*$B$11,0)+IF(AC12&lt;&gt;"",VLOOKUP(AC12,$F$29:$P$38,10)*$B$12,0)+IF(AC13&lt;&gt;"",VLOOKUP(AC13,$F$29:$P$38,10)*$B$13,0)+IF(AC14&lt;&gt;"",VLOOKUP(AC14,$F$29:$P$38,10)*$B$14,0)+IF(AC15&lt;&gt;"",VLOOKUP(AC15,$F$29:$P$38,10)*$B$15,0)+IF(AC16&lt;&gt;"",VLOOKUP(AC16,$F$29:$P$38,10)*$B$16,0)+IF(AC17&lt;&gt;"",VLOOKUP(AC17,$F$29:$P$38,10)*$B$17,0)+IF(AC18&lt;&gt;"",VLOOKUP(AC18,$F$29:$P$38,10)*$B$18,0)+IF(AC19&lt;&gt;"",VLOOKUP(AC19,$F$29:$P$38,10)*$B$19,0)+IF(AC20&lt;&gt;"",VLOOKUP(AC20,$F$29:$P$38,10)*$B$20,0)+IF(AC21&lt;&gt;"",VLOOKUP(AC21,$F$29:$P$38,10)*$B$21,0)+IF(AC22&lt;&gt;"",VLOOKUP(AC22,$F$29:$P$38,10)*$B$22,0)+IF(AC23&lt;&gt;"",VLOOKUP(AC23,$F$29:$P$38,10)*$B$23,0)+IF(AC24&lt;&gt;"",VLOOKUP(AC24,$F$29:$P$38,10)*$B$24,0)</f>
        <v>0</v>
      </c>
      <c r="AD26" s="300">
        <f t="shared" si="7"/>
        <v>0</v>
      </c>
      <c r="AE26" s="300">
        <f t="shared" si="7"/>
        <v>0</v>
      </c>
      <c r="AF26" s="300">
        <f t="shared" si="7"/>
        <v>0</v>
      </c>
      <c r="AG26" s="296"/>
      <c r="AH26" s="296"/>
      <c r="AI26" s="296"/>
    </row>
    <row r="27" spans="1:36" ht="16.5" customHeight="1">
      <c r="B27" s="29">
        <f>COUNTIF(B10:B24,1)</f>
        <v>0</v>
      </c>
    </row>
    <row r="28" spans="1:36" ht="16.5" customHeight="1">
      <c r="A28" s="290" t="s">
        <v>742</v>
      </c>
      <c r="F28" s="528" t="s">
        <v>743</v>
      </c>
      <c r="G28" s="529"/>
      <c r="H28" s="529"/>
      <c r="I28" s="529"/>
      <c r="J28" s="529"/>
      <c r="K28" s="529"/>
      <c r="L28" s="530"/>
      <c r="M28" s="518" t="s">
        <v>744</v>
      </c>
      <c r="N28" s="518"/>
      <c r="O28" s="518" t="s">
        <v>745</v>
      </c>
      <c r="P28" s="518"/>
      <c r="Q28" s="518" t="s">
        <v>746</v>
      </c>
      <c r="R28" s="518"/>
      <c r="T28" s="528" t="s">
        <v>747</v>
      </c>
      <c r="U28" s="311"/>
      <c r="V28" s="311"/>
      <c r="W28" s="311"/>
      <c r="X28" s="311"/>
      <c r="Y28" s="311"/>
      <c r="Z28" s="312"/>
      <c r="AA28" s="531"/>
      <c r="AB28" s="531"/>
    </row>
    <row r="29" spans="1:36" ht="16.5" customHeight="1">
      <c r="A29" s="301" t="s">
        <v>748</v>
      </c>
      <c r="F29" s="533" t="s">
        <v>749</v>
      </c>
      <c r="G29" s="311"/>
      <c r="H29" s="534" t="s">
        <v>750</v>
      </c>
      <c r="I29" s="534"/>
      <c r="J29" s="302" t="s">
        <v>751</v>
      </c>
      <c r="K29" s="534" t="s">
        <v>750</v>
      </c>
      <c r="L29" s="534"/>
      <c r="M29" s="535"/>
      <c r="N29" s="535"/>
      <c r="O29" s="531"/>
      <c r="P29" s="531"/>
      <c r="Q29" s="532">
        <f>M29+O29</f>
        <v>0</v>
      </c>
      <c r="R29" s="532"/>
    </row>
    <row r="30" spans="1:36" ht="16.5" customHeight="1">
      <c r="A30" s="301" t="s">
        <v>752</v>
      </c>
      <c r="F30" s="533" t="s">
        <v>753</v>
      </c>
      <c r="G30" s="311"/>
      <c r="H30" s="534" t="s">
        <v>750</v>
      </c>
      <c r="I30" s="534"/>
      <c r="J30" s="302" t="s">
        <v>751</v>
      </c>
      <c r="K30" s="534" t="s">
        <v>750</v>
      </c>
      <c r="L30" s="534"/>
      <c r="M30" s="531"/>
      <c r="N30" s="531"/>
      <c r="O30" s="531"/>
      <c r="P30" s="531"/>
      <c r="Q30" s="532">
        <f>M30+O30</f>
        <v>0</v>
      </c>
      <c r="R30" s="532"/>
      <c r="AA30" s="303"/>
      <c r="AB30" s="303"/>
      <c r="AC30" s="303"/>
      <c r="AD30" s="303"/>
      <c r="AE30" s="303"/>
      <c r="AF30" s="303"/>
      <c r="AG30" s="303"/>
    </row>
    <row r="31" spans="1:36" ht="16.5" customHeight="1">
      <c r="A31" s="301" t="s">
        <v>754</v>
      </c>
      <c r="F31" s="533" t="s">
        <v>755</v>
      </c>
      <c r="G31" s="311"/>
      <c r="H31" s="534" t="s">
        <v>750</v>
      </c>
      <c r="I31" s="534"/>
      <c r="J31" s="302" t="s">
        <v>751</v>
      </c>
      <c r="K31" s="534" t="s">
        <v>750</v>
      </c>
      <c r="L31" s="534"/>
      <c r="M31" s="531"/>
      <c r="N31" s="531"/>
      <c r="O31" s="531"/>
      <c r="P31" s="531"/>
      <c r="Q31" s="532">
        <f>M31+O31</f>
        <v>0</v>
      </c>
      <c r="R31" s="532"/>
      <c r="T31" s="29" t="s">
        <v>756</v>
      </c>
      <c r="Y31" s="304" t="s">
        <v>757</v>
      </c>
      <c r="Z31" s="304"/>
      <c r="AA31" s="304"/>
      <c r="AB31" s="304"/>
      <c r="AC31" s="304"/>
      <c r="AD31" s="304"/>
      <c r="AE31" s="304"/>
    </row>
    <row r="32" spans="1:36" ht="16.5" customHeight="1">
      <c r="A32" s="301" t="s">
        <v>758</v>
      </c>
      <c r="F32" s="533" t="s">
        <v>759</v>
      </c>
      <c r="G32" s="311"/>
      <c r="H32" s="534" t="s">
        <v>750</v>
      </c>
      <c r="I32" s="534"/>
      <c r="J32" s="302" t="s">
        <v>751</v>
      </c>
      <c r="K32" s="534" t="s">
        <v>750</v>
      </c>
      <c r="L32" s="534"/>
      <c r="M32" s="531"/>
      <c r="N32" s="531"/>
      <c r="O32" s="531"/>
      <c r="P32" s="531"/>
      <c r="Q32" s="532">
        <f t="shared" ref="Q32:Q38" si="8">M32+O32</f>
        <v>0</v>
      </c>
      <c r="R32" s="532"/>
    </row>
    <row r="33" spans="1:28" ht="16.5" customHeight="1">
      <c r="A33" s="1"/>
      <c r="B33" s="1"/>
      <c r="C33" s="1"/>
      <c r="D33" s="1"/>
      <c r="F33" s="533" t="s">
        <v>760</v>
      </c>
      <c r="G33" s="311"/>
      <c r="H33" s="534" t="s">
        <v>750</v>
      </c>
      <c r="I33" s="534"/>
      <c r="J33" s="302" t="s">
        <v>751</v>
      </c>
      <c r="K33" s="534" t="s">
        <v>750</v>
      </c>
      <c r="L33" s="534"/>
      <c r="M33" s="531"/>
      <c r="N33" s="531"/>
      <c r="O33" s="531"/>
      <c r="P33" s="531"/>
      <c r="Q33" s="532">
        <f t="shared" si="8"/>
        <v>0</v>
      </c>
      <c r="R33" s="532"/>
      <c r="T33" s="536" t="s">
        <v>761</v>
      </c>
      <c r="U33" s="537"/>
      <c r="V33" s="537"/>
      <c r="W33" s="537"/>
      <c r="X33" s="537"/>
      <c r="Y33" s="537"/>
      <c r="Z33" s="538"/>
      <c r="AA33" s="539">
        <f>IF($AA$28&lt;&gt;"",ROUNDDOWN(SUM(AJ10:AJ24)/$AA$28/5,1),0)</f>
        <v>0</v>
      </c>
      <c r="AB33" s="540"/>
    </row>
    <row r="34" spans="1:28" ht="16.5" customHeight="1">
      <c r="A34" s="290" t="s">
        <v>762</v>
      </c>
      <c r="F34" s="533" t="s">
        <v>763</v>
      </c>
      <c r="G34" s="311"/>
      <c r="H34" s="534" t="s">
        <v>750</v>
      </c>
      <c r="I34" s="534"/>
      <c r="J34" s="302" t="s">
        <v>751</v>
      </c>
      <c r="K34" s="534" t="s">
        <v>750</v>
      </c>
      <c r="L34" s="534"/>
      <c r="M34" s="531"/>
      <c r="N34" s="531"/>
      <c r="O34" s="531"/>
      <c r="P34" s="531"/>
      <c r="Q34" s="532">
        <f t="shared" si="8"/>
        <v>0</v>
      </c>
      <c r="R34" s="532"/>
    </row>
    <row r="35" spans="1:28" ht="16.5" customHeight="1">
      <c r="A35" s="305"/>
      <c r="F35" s="533" t="s">
        <v>764</v>
      </c>
      <c r="G35" s="311"/>
      <c r="H35" s="534" t="s">
        <v>750</v>
      </c>
      <c r="I35" s="534"/>
      <c r="J35" s="302" t="s">
        <v>751</v>
      </c>
      <c r="K35" s="534" t="s">
        <v>750</v>
      </c>
      <c r="L35" s="534"/>
      <c r="M35" s="531"/>
      <c r="N35" s="531"/>
      <c r="O35" s="531"/>
      <c r="P35" s="531"/>
      <c r="Q35" s="532">
        <f t="shared" si="8"/>
        <v>0</v>
      </c>
      <c r="R35" s="532"/>
    </row>
    <row r="36" spans="1:28" ht="16.5" customHeight="1">
      <c r="A36" s="1"/>
      <c r="B36" s="1"/>
      <c r="C36" s="1"/>
      <c r="D36" s="1"/>
      <c r="F36" s="533" t="s">
        <v>765</v>
      </c>
      <c r="G36" s="311"/>
      <c r="H36" s="534" t="s">
        <v>750</v>
      </c>
      <c r="I36" s="534"/>
      <c r="J36" s="302" t="s">
        <v>751</v>
      </c>
      <c r="K36" s="534" t="s">
        <v>750</v>
      </c>
      <c r="L36" s="534"/>
      <c r="M36" s="531"/>
      <c r="N36" s="531"/>
      <c r="O36" s="531"/>
      <c r="P36" s="531"/>
      <c r="Q36" s="532">
        <f t="shared" si="8"/>
        <v>0</v>
      </c>
      <c r="R36" s="532"/>
    </row>
    <row r="37" spans="1:28" ht="16.5" customHeight="1">
      <c r="A37" s="1"/>
      <c r="B37" s="1"/>
      <c r="C37" s="1"/>
      <c r="D37" s="1"/>
      <c r="F37" s="533" t="s">
        <v>766</v>
      </c>
      <c r="G37" s="311"/>
      <c r="H37" s="534" t="s">
        <v>767</v>
      </c>
      <c r="I37" s="534"/>
      <c r="J37" s="302" t="s">
        <v>751</v>
      </c>
      <c r="K37" s="534" t="s">
        <v>750</v>
      </c>
      <c r="L37" s="534"/>
      <c r="M37" s="531"/>
      <c r="N37" s="531"/>
      <c r="O37" s="531"/>
      <c r="P37" s="531"/>
      <c r="Q37" s="532">
        <f t="shared" si="8"/>
        <v>0</v>
      </c>
      <c r="R37" s="532"/>
    </row>
    <row r="38" spans="1:28" ht="16.5" customHeight="1">
      <c r="A38" s="1"/>
      <c r="B38" s="1"/>
      <c r="C38" s="1"/>
      <c r="D38" s="1"/>
      <c r="F38" s="533" t="s">
        <v>768</v>
      </c>
      <c r="G38" s="534"/>
      <c r="H38" s="534" t="s">
        <v>767</v>
      </c>
      <c r="I38" s="534"/>
      <c r="J38" s="302" t="s">
        <v>751</v>
      </c>
      <c r="K38" s="534" t="s">
        <v>750</v>
      </c>
      <c r="L38" s="534"/>
      <c r="M38" s="531"/>
      <c r="N38" s="531"/>
      <c r="O38" s="531"/>
      <c r="P38" s="531"/>
      <c r="Q38" s="532">
        <f t="shared" si="8"/>
        <v>0</v>
      </c>
      <c r="R38" s="532"/>
    </row>
    <row r="39" spans="1:28" ht="16.5" customHeight="1"/>
    <row r="40" spans="1:28" ht="16.5" customHeight="1">
      <c r="A40" s="306" t="s">
        <v>769</v>
      </c>
      <c r="B40" s="306"/>
      <c r="C40" s="307">
        <v>1</v>
      </c>
      <c r="D40" s="306" t="s">
        <v>770</v>
      </c>
    </row>
    <row r="41" spans="1:28" ht="16.5" customHeight="1">
      <c r="A41" s="306"/>
      <c r="B41" s="306"/>
      <c r="C41" s="307">
        <f>C40+1</f>
        <v>2</v>
      </c>
      <c r="D41" s="306" t="s">
        <v>771</v>
      </c>
    </row>
    <row r="42" spans="1:28" ht="16.5" customHeight="1">
      <c r="A42" s="306"/>
      <c r="B42" s="306"/>
      <c r="C42" s="307">
        <f>C41+1</f>
        <v>3</v>
      </c>
      <c r="D42" s="306" t="s">
        <v>772</v>
      </c>
    </row>
  </sheetData>
  <mergeCells count="85">
    <mergeCell ref="Q37:R37"/>
    <mergeCell ref="F38:G38"/>
    <mergeCell ref="H38:I38"/>
    <mergeCell ref="K38:L38"/>
    <mergeCell ref="M38:N38"/>
    <mergeCell ref="O38:P38"/>
    <mergeCell ref="Q38:R38"/>
    <mergeCell ref="F37:G37"/>
    <mergeCell ref="H37:I37"/>
    <mergeCell ref="K37:L37"/>
    <mergeCell ref="M37:N37"/>
    <mergeCell ref="O37:P37"/>
    <mergeCell ref="Q35:R35"/>
    <mergeCell ref="F36:G36"/>
    <mergeCell ref="H36:I36"/>
    <mergeCell ref="K36:L36"/>
    <mergeCell ref="M36:N36"/>
    <mergeCell ref="O36:P36"/>
    <mergeCell ref="Q36:R36"/>
    <mergeCell ref="F35:G35"/>
    <mergeCell ref="H35:I35"/>
    <mergeCell ref="K35:L35"/>
    <mergeCell ref="M35:N35"/>
    <mergeCell ref="O35:P35"/>
    <mergeCell ref="T33:Z33"/>
    <mergeCell ref="AA33:AB33"/>
    <mergeCell ref="F34:G34"/>
    <mergeCell ref="H34:I34"/>
    <mergeCell ref="K34:L34"/>
    <mergeCell ref="M34:N34"/>
    <mergeCell ref="O34:P34"/>
    <mergeCell ref="Q34:R34"/>
    <mergeCell ref="F33:G33"/>
    <mergeCell ref="H33:I33"/>
    <mergeCell ref="F32:G32"/>
    <mergeCell ref="H32:I32"/>
    <mergeCell ref="K32:L32"/>
    <mergeCell ref="M32:N32"/>
    <mergeCell ref="O32:P32"/>
    <mergeCell ref="Q31:R31"/>
    <mergeCell ref="K33:L33"/>
    <mergeCell ref="M33:N33"/>
    <mergeCell ref="O33:P33"/>
    <mergeCell ref="Q33:R33"/>
    <mergeCell ref="Q32:R32"/>
    <mergeCell ref="F31:G31"/>
    <mergeCell ref="H31:I31"/>
    <mergeCell ref="K31:L31"/>
    <mergeCell ref="M31:N31"/>
    <mergeCell ref="O31:P31"/>
    <mergeCell ref="Q29:R29"/>
    <mergeCell ref="F30:G30"/>
    <mergeCell ref="H30:I30"/>
    <mergeCell ref="K30:L30"/>
    <mergeCell ref="M30:N30"/>
    <mergeCell ref="O30:P30"/>
    <mergeCell ref="Q30:R30"/>
    <mergeCell ref="F29:G29"/>
    <mergeCell ref="H29:I29"/>
    <mergeCell ref="K29:L29"/>
    <mergeCell ref="M29:N29"/>
    <mergeCell ref="O29:P29"/>
    <mergeCell ref="AI7:AI9"/>
    <mergeCell ref="F28:L28"/>
    <mergeCell ref="M28:N28"/>
    <mergeCell ref="O28:P28"/>
    <mergeCell ref="Q28:R28"/>
    <mergeCell ref="T28:Z28"/>
    <mergeCell ref="AA28:AB28"/>
    <mergeCell ref="L7:R7"/>
    <mergeCell ref="S7:Y7"/>
    <mergeCell ref="Z7:AF7"/>
    <mergeCell ref="AG7:AG9"/>
    <mergeCell ref="AH7:AH9"/>
    <mergeCell ref="A7:A9"/>
    <mergeCell ref="B7:B9"/>
    <mergeCell ref="C7:C9"/>
    <mergeCell ref="D7:D9"/>
    <mergeCell ref="E7:K7"/>
    <mergeCell ref="A3:E3"/>
    <mergeCell ref="G3:K3"/>
    <mergeCell ref="N3:Q3"/>
    <mergeCell ref="R3:AI3"/>
    <mergeCell ref="N5:Q5"/>
    <mergeCell ref="R5:AI5"/>
  </mergeCells>
  <phoneticPr fontId="10"/>
  <conditionalFormatting sqref="E25">
    <cfRule type="cellIs" dxfId="3" priority="4" stopIfTrue="1" operator="lessThan">
      <formula>24</formula>
    </cfRule>
  </conditionalFormatting>
  <conditionalFormatting sqref="E26">
    <cfRule type="cellIs" dxfId="2" priority="3" stopIfTrue="1" operator="lessThan">
      <formula>9</formula>
    </cfRule>
  </conditionalFormatting>
  <conditionalFormatting sqref="F25:AF25">
    <cfRule type="cellIs" dxfId="1" priority="2" stopIfTrue="1" operator="lessThan">
      <formula>24</formula>
    </cfRule>
  </conditionalFormatting>
  <conditionalFormatting sqref="F26:AF26">
    <cfRule type="cellIs" dxfId="0" priority="1" stopIfTrue="1" operator="lessThan">
      <formula>9</formula>
    </cfRule>
  </conditionalFormatting>
  <dataValidations count="3">
    <dataValidation type="list" allowBlank="1" showInputMessage="1" showErrorMessage="1" sqref="A10:A24">
      <formula1>"管理者,代表者,計画作成責任者,計画作成担当者,サービス提供責任者,介護支援専門員,生活相談員,支援相談員,介護従事者,看護職員,機能訓練指導員,理学療法士,作業療法士,言語聴覚士,オペレーター,医師,薬剤師,栄養士,調理員,事務員"</formula1>
    </dataValidation>
    <dataValidation type="list" allowBlank="1" showInputMessage="1" showErrorMessage="1" sqref="C10:C24">
      <formula1>"Ａ,Ｂ,Ｃ,Ｄ"</formula1>
    </dataValidation>
    <dataValidation type="list" allowBlank="1" showInputMessage="1" showErrorMessage="1" sqref="E10:AF24">
      <formula1>"①,②,③,④,⑤,⑥,⑦,⑧,⑨,⑩"</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6"/>
  <sheetViews>
    <sheetView view="pageBreakPreview" zoomScaleNormal="100" zoomScaleSheetLayoutView="100" workbookViewId="0">
      <selection sqref="A1:E1"/>
    </sheetView>
  </sheetViews>
  <sheetFormatPr defaultRowHeight="14.25"/>
  <cols>
    <col min="1" max="1" width="11" style="118" bestFit="1" customWidth="1"/>
    <col min="2" max="2" width="27" style="122" customWidth="1"/>
    <col min="3" max="3" width="63.5703125" style="122" customWidth="1"/>
    <col min="4" max="4" width="4.7109375" style="123" customWidth="1"/>
    <col min="5" max="5" width="17.85546875" style="124" customWidth="1"/>
    <col min="6" max="6" width="35" style="118" customWidth="1"/>
    <col min="7" max="16384" width="9.140625" style="118"/>
  </cols>
  <sheetData>
    <row r="1" spans="1:6" s="283" customFormat="1" ht="21" customHeight="1">
      <c r="A1" s="547" t="s">
        <v>728</v>
      </c>
      <c r="B1" s="547"/>
      <c r="C1" s="547"/>
      <c r="D1" s="547"/>
      <c r="E1" s="547"/>
    </row>
    <row r="2" spans="1:6" s="283" customFormat="1" ht="18.75" customHeight="1">
      <c r="A2" s="284" t="s">
        <v>729</v>
      </c>
      <c r="B2" s="285"/>
      <c r="C2" s="286"/>
      <c r="D2" s="287"/>
      <c r="E2" s="288"/>
    </row>
    <row r="3" spans="1:6" ht="20.100000000000001" customHeight="1">
      <c r="A3" s="280" t="s">
        <v>727</v>
      </c>
      <c r="B3" s="119" t="s">
        <v>92</v>
      </c>
      <c r="C3" s="119" t="s">
        <v>93</v>
      </c>
      <c r="D3" s="548" t="s">
        <v>94</v>
      </c>
      <c r="E3" s="549"/>
      <c r="F3" s="120"/>
    </row>
    <row r="4" spans="1:6" ht="27">
      <c r="A4" s="281"/>
      <c r="B4" s="148" t="s">
        <v>621</v>
      </c>
      <c r="C4" s="149" t="s">
        <v>418</v>
      </c>
      <c r="D4" s="150" t="s">
        <v>0</v>
      </c>
      <c r="E4" s="151" t="s">
        <v>419</v>
      </c>
      <c r="F4" s="152"/>
    </row>
    <row r="5" spans="1:6" s="128" customFormat="1" ht="26.25" customHeight="1">
      <c r="A5" s="541"/>
      <c r="B5" s="550" t="s">
        <v>446</v>
      </c>
      <c r="C5" s="154" t="s">
        <v>447</v>
      </c>
      <c r="D5" s="150" t="s">
        <v>0</v>
      </c>
      <c r="E5" s="155" t="s">
        <v>448</v>
      </c>
      <c r="F5" s="156"/>
    </row>
    <row r="6" spans="1:6" s="128" customFormat="1" ht="26.25" customHeight="1">
      <c r="A6" s="542"/>
      <c r="B6" s="551"/>
      <c r="C6" s="158" t="s">
        <v>449</v>
      </c>
      <c r="D6" s="159" t="s">
        <v>423</v>
      </c>
      <c r="E6" s="160" t="s">
        <v>450</v>
      </c>
      <c r="F6" s="161"/>
    </row>
    <row r="7" spans="1:6" s="128" customFormat="1" ht="31.5" customHeight="1">
      <c r="A7" s="543"/>
      <c r="B7" s="552"/>
      <c r="C7" s="162" t="s">
        <v>451</v>
      </c>
      <c r="D7" s="163" t="s">
        <v>423</v>
      </c>
      <c r="E7" s="164" t="s">
        <v>450</v>
      </c>
      <c r="F7" s="165"/>
    </row>
    <row r="8" spans="1:6" s="128" customFormat="1" ht="43.15" customHeight="1">
      <c r="A8" s="541"/>
      <c r="B8" s="550" t="s">
        <v>622</v>
      </c>
      <c r="C8" s="166" t="s">
        <v>623</v>
      </c>
      <c r="D8" s="150" t="s">
        <v>0</v>
      </c>
      <c r="E8" s="155" t="s">
        <v>425</v>
      </c>
      <c r="F8" s="156"/>
    </row>
    <row r="9" spans="1:6" s="128" customFormat="1" ht="45" customHeight="1">
      <c r="A9" s="543"/>
      <c r="B9" s="552"/>
      <c r="C9" s="167" t="s">
        <v>624</v>
      </c>
      <c r="D9" s="168" t="s">
        <v>0</v>
      </c>
      <c r="E9" s="169" t="s">
        <v>425</v>
      </c>
      <c r="F9" s="170"/>
    </row>
    <row r="10" spans="1:6" ht="36.75" customHeight="1">
      <c r="A10" s="544"/>
      <c r="B10" s="553" t="s">
        <v>420</v>
      </c>
      <c r="C10" s="148" t="s">
        <v>452</v>
      </c>
      <c r="D10" s="150" t="s">
        <v>0</v>
      </c>
      <c r="E10" s="151" t="s">
        <v>421</v>
      </c>
      <c r="F10" s="152"/>
    </row>
    <row r="11" spans="1:6" ht="33" customHeight="1">
      <c r="A11" s="545"/>
      <c r="B11" s="554"/>
      <c r="C11" s="172" t="s">
        <v>625</v>
      </c>
      <c r="D11" s="163" t="s">
        <v>0</v>
      </c>
      <c r="E11" s="173" t="s">
        <v>421</v>
      </c>
      <c r="F11" s="174"/>
    </row>
    <row r="12" spans="1:6" ht="24.75" customHeight="1">
      <c r="A12" s="546"/>
      <c r="B12" s="555"/>
      <c r="C12" s="167" t="s">
        <v>626</v>
      </c>
      <c r="D12" s="175" t="s">
        <v>0</v>
      </c>
      <c r="E12" s="176" t="s">
        <v>425</v>
      </c>
      <c r="F12" s="177"/>
    </row>
    <row r="13" spans="1:6" ht="36.75" customHeight="1">
      <c r="A13" s="544"/>
      <c r="B13" s="553" t="s">
        <v>422</v>
      </c>
      <c r="C13" s="149" t="s">
        <v>453</v>
      </c>
      <c r="D13" s="150" t="s">
        <v>423</v>
      </c>
      <c r="E13" s="151" t="s">
        <v>421</v>
      </c>
      <c r="F13" s="152"/>
    </row>
    <row r="14" spans="1:6" ht="35.25" customHeight="1">
      <c r="A14" s="545"/>
      <c r="B14" s="554"/>
      <c r="C14" s="172" t="s">
        <v>627</v>
      </c>
      <c r="D14" s="159" t="s">
        <v>423</v>
      </c>
      <c r="E14" s="178" t="s">
        <v>421</v>
      </c>
      <c r="F14" s="179"/>
    </row>
    <row r="15" spans="1:6" ht="24.75" customHeight="1">
      <c r="A15" s="546"/>
      <c r="B15" s="555"/>
      <c r="C15" s="167" t="s">
        <v>626</v>
      </c>
      <c r="D15" s="175" t="s">
        <v>0</v>
      </c>
      <c r="E15" s="176" t="s">
        <v>425</v>
      </c>
      <c r="F15" s="177"/>
    </row>
    <row r="16" spans="1:6" ht="131.25" customHeight="1">
      <c r="A16" s="544"/>
      <c r="B16" s="553" t="s">
        <v>424</v>
      </c>
      <c r="C16" s="149" t="s">
        <v>628</v>
      </c>
      <c r="D16" s="150" t="s">
        <v>0</v>
      </c>
      <c r="E16" s="151" t="s">
        <v>425</v>
      </c>
      <c r="F16" s="152"/>
    </row>
    <row r="17" spans="1:6" ht="58.9" customHeight="1">
      <c r="A17" s="545"/>
      <c r="B17" s="554"/>
      <c r="C17" s="172" t="s">
        <v>629</v>
      </c>
      <c r="D17" s="159" t="s">
        <v>0</v>
      </c>
      <c r="E17" s="178" t="s">
        <v>425</v>
      </c>
      <c r="F17" s="179"/>
    </row>
    <row r="18" spans="1:6" ht="46.5" customHeight="1">
      <c r="A18" s="545"/>
      <c r="B18" s="554"/>
      <c r="C18" s="180" t="s">
        <v>630</v>
      </c>
      <c r="D18" s="159" t="s">
        <v>0</v>
      </c>
      <c r="E18" s="178" t="s">
        <v>425</v>
      </c>
      <c r="F18" s="181"/>
    </row>
    <row r="19" spans="1:6" ht="48" customHeight="1">
      <c r="A19" s="545"/>
      <c r="B19" s="554"/>
      <c r="C19" s="180" t="s">
        <v>631</v>
      </c>
      <c r="D19" s="159" t="s">
        <v>0</v>
      </c>
      <c r="E19" s="178" t="s">
        <v>425</v>
      </c>
      <c r="F19" s="181"/>
    </row>
    <row r="20" spans="1:6" ht="20.100000000000001" customHeight="1">
      <c r="A20" s="546"/>
      <c r="B20" s="560"/>
      <c r="C20" s="167" t="s">
        <v>427</v>
      </c>
      <c r="D20" s="175" t="s">
        <v>0</v>
      </c>
      <c r="E20" s="176" t="s">
        <v>425</v>
      </c>
      <c r="F20" s="177"/>
    </row>
    <row r="21" spans="1:6">
      <c r="A21" s="544"/>
      <c r="B21" s="553" t="s">
        <v>428</v>
      </c>
      <c r="C21" s="148" t="s">
        <v>429</v>
      </c>
      <c r="D21" s="182" t="s">
        <v>0</v>
      </c>
      <c r="E21" s="183" t="s">
        <v>425</v>
      </c>
      <c r="F21" s="184"/>
    </row>
    <row r="22" spans="1:6" ht="35.25" customHeight="1">
      <c r="A22" s="546"/>
      <c r="B22" s="560"/>
      <c r="C22" s="167" t="s">
        <v>632</v>
      </c>
      <c r="D22" s="185" t="s">
        <v>0</v>
      </c>
      <c r="E22" s="186" t="s">
        <v>95</v>
      </c>
      <c r="F22" s="187"/>
    </row>
    <row r="23" spans="1:6" ht="21" customHeight="1">
      <c r="A23" s="544"/>
      <c r="B23" s="553" t="s">
        <v>454</v>
      </c>
      <c r="C23" s="153" t="s">
        <v>633</v>
      </c>
      <c r="D23" s="188" t="s">
        <v>0</v>
      </c>
      <c r="E23" s="189" t="s">
        <v>425</v>
      </c>
      <c r="F23" s="190"/>
    </row>
    <row r="24" spans="1:6" ht="67.5">
      <c r="A24" s="545"/>
      <c r="B24" s="554"/>
      <c r="C24" s="172" t="s">
        <v>634</v>
      </c>
      <c r="D24" s="159" t="s">
        <v>0</v>
      </c>
      <c r="E24" s="178" t="s">
        <v>425</v>
      </c>
      <c r="F24" s="179"/>
    </row>
    <row r="25" spans="1:6" ht="21" customHeight="1">
      <c r="A25" s="546"/>
      <c r="B25" s="560"/>
      <c r="C25" s="172" t="s">
        <v>635</v>
      </c>
      <c r="D25" s="159" t="s">
        <v>0</v>
      </c>
      <c r="E25" s="178" t="s">
        <v>425</v>
      </c>
      <c r="F25" s="161"/>
    </row>
    <row r="26" spans="1:6" ht="33" customHeight="1">
      <c r="A26" s="544"/>
      <c r="B26" s="553" t="s">
        <v>430</v>
      </c>
      <c r="C26" s="191" t="s">
        <v>636</v>
      </c>
      <c r="D26" s="192" t="s">
        <v>0</v>
      </c>
      <c r="E26" s="193" t="s">
        <v>425</v>
      </c>
      <c r="F26" s="194" t="s">
        <v>455</v>
      </c>
    </row>
    <row r="27" spans="1:6" ht="72.75" customHeight="1">
      <c r="A27" s="545"/>
      <c r="B27" s="554"/>
      <c r="C27" s="195" t="s">
        <v>637</v>
      </c>
      <c r="D27" s="196" t="s">
        <v>0</v>
      </c>
      <c r="E27" s="197" t="s">
        <v>425</v>
      </c>
      <c r="F27" s="198"/>
    </row>
    <row r="28" spans="1:6" ht="20.25" customHeight="1">
      <c r="A28" s="545"/>
      <c r="B28" s="554"/>
      <c r="C28" s="199" t="s">
        <v>456</v>
      </c>
      <c r="D28" s="196" t="s">
        <v>0</v>
      </c>
      <c r="E28" s="197" t="s">
        <v>425</v>
      </c>
      <c r="F28" s="198"/>
    </row>
    <row r="29" spans="1:6" ht="26.25" customHeight="1">
      <c r="A29" s="545"/>
      <c r="B29" s="554"/>
      <c r="C29" s="172" t="s">
        <v>431</v>
      </c>
      <c r="D29" s="200" t="s">
        <v>0</v>
      </c>
      <c r="E29" s="201" t="s">
        <v>425</v>
      </c>
      <c r="F29" s="202"/>
    </row>
    <row r="30" spans="1:6" ht="94.5">
      <c r="A30" s="545"/>
      <c r="B30" s="554"/>
      <c r="C30" s="172" t="s">
        <v>638</v>
      </c>
      <c r="D30" s="196" t="s">
        <v>0</v>
      </c>
      <c r="E30" s="197" t="s">
        <v>425</v>
      </c>
      <c r="F30" s="202"/>
    </row>
    <row r="31" spans="1:6" ht="60" customHeight="1">
      <c r="A31" s="545"/>
      <c r="B31" s="554"/>
      <c r="C31" s="203" t="s">
        <v>639</v>
      </c>
      <c r="D31" s="196" t="s">
        <v>0</v>
      </c>
      <c r="E31" s="197" t="s">
        <v>425</v>
      </c>
      <c r="F31" s="202"/>
    </row>
    <row r="32" spans="1:6" ht="40.5">
      <c r="A32" s="545"/>
      <c r="B32" s="554"/>
      <c r="C32" s="180" t="s">
        <v>640</v>
      </c>
      <c r="D32" s="196" t="s">
        <v>0</v>
      </c>
      <c r="E32" s="197" t="s">
        <v>425</v>
      </c>
      <c r="F32" s="202"/>
    </row>
    <row r="33" spans="1:6" ht="54">
      <c r="A33" s="545"/>
      <c r="B33" s="554"/>
      <c r="C33" s="180" t="s">
        <v>641</v>
      </c>
      <c r="D33" s="196" t="s">
        <v>0</v>
      </c>
      <c r="E33" s="197" t="s">
        <v>425</v>
      </c>
      <c r="F33" s="202"/>
    </row>
    <row r="34" spans="1:6" ht="40.5">
      <c r="A34" s="545"/>
      <c r="B34" s="554"/>
      <c r="C34" s="180" t="s">
        <v>642</v>
      </c>
      <c r="D34" s="196" t="s">
        <v>0</v>
      </c>
      <c r="E34" s="197" t="s">
        <v>425</v>
      </c>
      <c r="F34" s="202"/>
    </row>
    <row r="35" spans="1:6" ht="54">
      <c r="A35" s="545"/>
      <c r="B35" s="554"/>
      <c r="C35" s="180" t="s">
        <v>643</v>
      </c>
      <c r="D35" s="196" t="s">
        <v>0</v>
      </c>
      <c r="E35" s="197" t="s">
        <v>425</v>
      </c>
      <c r="F35" s="202"/>
    </row>
    <row r="36" spans="1:6" ht="19.899999999999999" customHeight="1">
      <c r="A36" s="545"/>
      <c r="B36" s="554"/>
      <c r="C36" s="180" t="s">
        <v>644</v>
      </c>
      <c r="D36" s="204" t="s">
        <v>0</v>
      </c>
      <c r="E36" s="205" t="s">
        <v>425</v>
      </c>
      <c r="F36" s="202"/>
    </row>
    <row r="37" spans="1:6" ht="21.75" customHeight="1">
      <c r="A37" s="545"/>
      <c r="B37" s="554"/>
      <c r="C37" s="206" t="s">
        <v>645</v>
      </c>
      <c r="D37" s="204" t="s">
        <v>0</v>
      </c>
      <c r="E37" s="205" t="s">
        <v>425</v>
      </c>
      <c r="F37" s="207"/>
    </row>
    <row r="38" spans="1:6" ht="21.75" customHeight="1">
      <c r="A38" s="545"/>
      <c r="B38" s="554"/>
      <c r="C38" s="206" t="s">
        <v>457</v>
      </c>
      <c r="D38" s="159" t="s">
        <v>0</v>
      </c>
      <c r="E38" s="178" t="s">
        <v>425</v>
      </c>
      <c r="F38" s="207"/>
    </row>
    <row r="39" spans="1:6" ht="21.75" customHeight="1">
      <c r="A39" s="545"/>
      <c r="B39" s="554"/>
      <c r="C39" s="206" t="s">
        <v>458</v>
      </c>
      <c r="D39" s="159" t="s">
        <v>0</v>
      </c>
      <c r="E39" s="178" t="s">
        <v>425</v>
      </c>
      <c r="F39" s="207"/>
    </row>
    <row r="40" spans="1:6" ht="21.75" customHeight="1">
      <c r="A40" s="545"/>
      <c r="B40" s="554"/>
      <c r="C40" s="172" t="s">
        <v>432</v>
      </c>
      <c r="D40" s="159" t="s">
        <v>0</v>
      </c>
      <c r="E40" s="178" t="s">
        <v>425</v>
      </c>
      <c r="F40" s="179"/>
    </row>
    <row r="41" spans="1:6" ht="21.75" customHeight="1">
      <c r="A41" s="546"/>
      <c r="B41" s="560"/>
      <c r="C41" s="167" t="s">
        <v>433</v>
      </c>
      <c r="D41" s="175" t="s">
        <v>0</v>
      </c>
      <c r="E41" s="176" t="s">
        <v>425</v>
      </c>
      <c r="F41" s="208"/>
    </row>
    <row r="42" spans="1:6" ht="40.5">
      <c r="A42" s="544"/>
      <c r="B42" s="553" t="s">
        <v>353</v>
      </c>
      <c r="C42" s="149" t="s">
        <v>646</v>
      </c>
      <c r="D42" s="188" t="s">
        <v>0</v>
      </c>
      <c r="E42" s="189" t="s">
        <v>425</v>
      </c>
      <c r="F42" s="156"/>
    </row>
    <row r="43" spans="1:6" ht="45.75" customHeight="1">
      <c r="A43" s="546"/>
      <c r="B43" s="560"/>
      <c r="C43" s="209" t="s">
        <v>647</v>
      </c>
      <c r="D43" s="175" t="s">
        <v>0</v>
      </c>
      <c r="E43" s="210" t="s">
        <v>425</v>
      </c>
      <c r="F43" s="211"/>
    </row>
    <row r="44" spans="1:6" ht="19.5" customHeight="1">
      <c r="A44" s="544"/>
      <c r="B44" s="553" t="s">
        <v>460</v>
      </c>
      <c r="C44" s="550" t="s">
        <v>648</v>
      </c>
      <c r="D44" s="562" t="s">
        <v>0</v>
      </c>
      <c r="E44" s="556" t="s">
        <v>425</v>
      </c>
      <c r="F44" s="564"/>
    </row>
    <row r="45" spans="1:6" ht="21.6" customHeight="1">
      <c r="A45" s="545"/>
      <c r="B45" s="554"/>
      <c r="C45" s="561"/>
      <c r="D45" s="563"/>
      <c r="E45" s="557"/>
      <c r="F45" s="565"/>
    </row>
    <row r="46" spans="1:6" ht="20.100000000000001" customHeight="1">
      <c r="A46" s="545"/>
      <c r="B46" s="554"/>
      <c r="C46" s="172" t="s">
        <v>649</v>
      </c>
      <c r="D46" s="159" t="s">
        <v>0</v>
      </c>
      <c r="E46" s="178" t="s">
        <v>425</v>
      </c>
      <c r="F46" s="179"/>
    </row>
    <row r="47" spans="1:6" ht="106.5" customHeight="1">
      <c r="A47" s="546"/>
      <c r="B47" s="560"/>
      <c r="C47" s="167" t="s">
        <v>650</v>
      </c>
      <c r="D47" s="175" t="s">
        <v>0</v>
      </c>
      <c r="E47" s="178" t="s">
        <v>425</v>
      </c>
      <c r="F47" s="208" t="s">
        <v>651</v>
      </c>
    </row>
    <row r="48" spans="1:6" ht="19.5" customHeight="1">
      <c r="A48" s="544"/>
      <c r="B48" s="553" t="s">
        <v>461</v>
      </c>
      <c r="C48" s="550" t="s">
        <v>652</v>
      </c>
      <c r="D48" s="562" t="s">
        <v>0</v>
      </c>
      <c r="E48" s="556" t="s">
        <v>425</v>
      </c>
      <c r="F48" s="564"/>
    </row>
    <row r="49" spans="1:6" ht="15" customHeight="1">
      <c r="A49" s="545"/>
      <c r="B49" s="554"/>
      <c r="C49" s="561"/>
      <c r="D49" s="563"/>
      <c r="E49" s="557"/>
      <c r="F49" s="565"/>
    </row>
    <row r="50" spans="1:6" ht="89.25" customHeight="1">
      <c r="A50" s="545"/>
      <c r="B50" s="554"/>
      <c r="C50" s="172" t="s">
        <v>653</v>
      </c>
      <c r="D50" s="159" t="s">
        <v>0</v>
      </c>
      <c r="E50" s="178" t="s">
        <v>425</v>
      </c>
      <c r="F50" s="179"/>
    </row>
    <row r="51" spans="1:6" ht="174" customHeight="1">
      <c r="A51" s="545"/>
      <c r="B51" s="554"/>
      <c r="C51" s="172" t="s">
        <v>654</v>
      </c>
      <c r="D51" s="159" t="s">
        <v>0</v>
      </c>
      <c r="E51" s="178" t="s">
        <v>425</v>
      </c>
      <c r="F51" s="179"/>
    </row>
    <row r="52" spans="1:6" ht="102.75" customHeight="1">
      <c r="A52" s="546"/>
      <c r="B52" s="560"/>
      <c r="C52" s="167" t="s">
        <v>650</v>
      </c>
      <c r="D52" s="175" t="s">
        <v>0</v>
      </c>
      <c r="E52" s="178" t="s">
        <v>425</v>
      </c>
      <c r="F52" s="208" t="s">
        <v>651</v>
      </c>
    </row>
    <row r="53" spans="1:6" ht="19.5" customHeight="1">
      <c r="A53" s="544"/>
      <c r="B53" s="553" t="s">
        <v>462</v>
      </c>
      <c r="C53" s="550" t="s">
        <v>655</v>
      </c>
      <c r="D53" s="562" t="s">
        <v>0</v>
      </c>
      <c r="E53" s="556" t="s">
        <v>425</v>
      </c>
      <c r="F53" s="564"/>
    </row>
    <row r="54" spans="1:6" ht="15" customHeight="1">
      <c r="A54" s="545"/>
      <c r="B54" s="554"/>
      <c r="C54" s="561"/>
      <c r="D54" s="563"/>
      <c r="E54" s="557"/>
      <c r="F54" s="565"/>
    </row>
    <row r="55" spans="1:6" ht="40.5">
      <c r="A55" s="545"/>
      <c r="B55" s="554"/>
      <c r="C55" s="172" t="s">
        <v>656</v>
      </c>
      <c r="D55" s="159" t="s">
        <v>0</v>
      </c>
      <c r="E55" s="178" t="s">
        <v>425</v>
      </c>
      <c r="F55" s="179"/>
    </row>
    <row r="56" spans="1:6" ht="176.25" customHeight="1">
      <c r="A56" s="545"/>
      <c r="B56" s="554"/>
      <c r="C56" s="172" t="s">
        <v>654</v>
      </c>
      <c r="D56" s="159" t="s">
        <v>0</v>
      </c>
      <c r="E56" s="178" t="s">
        <v>425</v>
      </c>
      <c r="F56" s="179"/>
    </row>
    <row r="57" spans="1:6" ht="105.75" customHeight="1">
      <c r="A57" s="546"/>
      <c r="B57" s="560"/>
      <c r="C57" s="167" t="s">
        <v>650</v>
      </c>
      <c r="D57" s="175" t="s">
        <v>0</v>
      </c>
      <c r="E57" s="178" t="s">
        <v>425</v>
      </c>
      <c r="F57" s="208" t="s">
        <v>651</v>
      </c>
    </row>
    <row r="58" spans="1:6" ht="23.25" customHeight="1">
      <c r="A58" s="544"/>
      <c r="B58" s="553" t="s">
        <v>434</v>
      </c>
      <c r="C58" s="153" t="s">
        <v>657</v>
      </c>
      <c r="D58" s="188" t="s">
        <v>0</v>
      </c>
      <c r="E58" s="189" t="s">
        <v>425</v>
      </c>
      <c r="F58" s="190"/>
    </row>
    <row r="59" spans="1:6" ht="40.5">
      <c r="A59" s="545"/>
      <c r="B59" s="554"/>
      <c r="C59" s="172" t="s">
        <v>658</v>
      </c>
      <c r="D59" s="159" t="s">
        <v>0</v>
      </c>
      <c r="E59" s="178" t="s">
        <v>425</v>
      </c>
      <c r="F59" s="179"/>
    </row>
    <row r="60" spans="1:6" ht="67.5">
      <c r="A60" s="545"/>
      <c r="B60" s="554"/>
      <c r="C60" s="172" t="s">
        <v>659</v>
      </c>
      <c r="D60" s="159" t="s">
        <v>0</v>
      </c>
      <c r="E60" s="178" t="s">
        <v>425</v>
      </c>
      <c r="F60" s="161"/>
    </row>
    <row r="61" spans="1:6" ht="48.75" customHeight="1">
      <c r="A61" s="545"/>
      <c r="B61" s="554"/>
      <c r="C61" s="172" t="s">
        <v>660</v>
      </c>
      <c r="D61" s="159" t="s">
        <v>0</v>
      </c>
      <c r="E61" s="178" t="s">
        <v>425</v>
      </c>
      <c r="F61" s="161"/>
    </row>
    <row r="62" spans="1:6" ht="21" customHeight="1">
      <c r="A62" s="546"/>
      <c r="B62" s="560"/>
      <c r="C62" s="167" t="s">
        <v>661</v>
      </c>
      <c r="D62" s="175" t="s">
        <v>0</v>
      </c>
      <c r="E62" s="176" t="s">
        <v>425</v>
      </c>
      <c r="F62" s="208"/>
    </row>
    <row r="63" spans="1:6" ht="35.25" customHeight="1">
      <c r="A63" s="544"/>
      <c r="B63" s="558" t="s">
        <v>463</v>
      </c>
      <c r="C63" s="149" t="s">
        <v>662</v>
      </c>
      <c r="D63" s="150" t="s">
        <v>423</v>
      </c>
      <c r="E63" s="213" t="s">
        <v>425</v>
      </c>
      <c r="F63" s="156"/>
    </row>
    <row r="64" spans="1:6" ht="75.75" customHeight="1">
      <c r="A64" s="545"/>
      <c r="B64" s="559"/>
      <c r="C64" s="172" t="s">
        <v>663</v>
      </c>
      <c r="D64" s="159" t="s">
        <v>423</v>
      </c>
      <c r="E64" s="214" t="s">
        <v>425</v>
      </c>
      <c r="F64" s="161"/>
    </row>
    <row r="65" spans="1:6" ht="27">
      <c r="A65" s="546"/>
      <c r="B65" s="555"/>
      <c r="C65" s="167" t="s">
        <v>664</v>
      </c>
      <c r="D65" s="175" t="s">
        <v>423</v>
      </c>
      <c r="E65" s="215" t="s">
        <v>95</v>
      </c>
      <c r="F65" s="208"/>
    </row>
    <row r="66" spans="1:6" ht="36.75" customHeight="1">
      <c r="A66" s="544"/>
      <c r="B66" s="558" t="s">
        <v>464</v>
      </c>
      <c r="C66" s="149" t="s">
        <v>662</v>
      </c>
      <c r="D66" s="150" t="s">
        <v>0</v>
      </c>
      <c r="E66" s="213" t="s">
        <v>425</v>
      </c>
      <c r="F66" s="156"/>
    </row>
    <row r="67" spans="1:6" ht="76.5" customHeight="1">
      <c r="A67" s="545"/>
      <c r="B67" s="559"/>
      <c r="C67" s="172" t="s">
        <v>665</v>
      </c>
      <c r="D67" s="159" t="s">
        <v>0</v>
      </c>
      <c r="E67" s="214" t="s">
        <v>425</v>
      </c>
      <c r="F67" s="161"/>
    </row>
    <row r="68" spans="1:6" ht="27">
      <c r="A68" s="545"/>
      <c r="B68" s="559"/>
      <c r="C68" s="172" t="s">
        <v>664</v>
      </c>
      <c r="D68" s="159" t="s">
        <v>0</v>
      </c>
      <c r="E68" s="214" t="s">
        <v>95</v>
      </c>
      <c r="F68" s="161"/>
    </row>
    <row r="69" spans="1:6" ht="36.75" customHeight="1">
      <c r="A69" s="545"/>
      <c r="B69" s="559"/>
      <c r="C69" s="172" t="s">
        <v>666</v>
      </c>
      <c r="D69" s="159" t="s">
        <v>0</v>
      </c>
      <c r="E69" s="214" t="s">
        <v>425</v>
      </c>
      <c r="F69" s="161"/>
    </row>
    <row r="70" spans="1:6" ht="36" customHeight="1">
      <c r="A70" s="546"/>
      <c r="B70" s="555"/>
      <c r="C70" s="167" t="s">
        <v>667</v>
      </c>
      <c r="D70" s="175" t="s">
        <v>0</v>
      </c>
      <c r="E70" s="215" t="s">
        <v>95</v>
      </c>
      <c r="F70" s="208"/>
    </row>
    <row r="71" spans="1:6" s="128" customFormat="1" ht="80.25" customHeight="1">
      <c r="A71" s="541"/>
      <c r="B71" s="553" t="s">
        <v>668</v>
      </c>
      <c r="C71" s="149" t="s">
        <v>669</v>
      </c>
      <c r="D71" s="216" t="s">
        <v>0</v>
      </c>
      <c r="E71" s="217" t="s">
        <v>95</v>
      </c>
      <c r="F71" s="156"/>
    </row>
    <row r="72" spans="1:6" s="128" customFormat="1" ht="27">
      <c r="A72" s="542"/>
      <c r="B72" s="554"/>
      <c r="C72" s="209" t="s">
        <v>670</v>
      </c>
      <c r="D72" s="218" t="s">
        <v>0</v>
      </c>
      <c r="E72" s="219" t="s">
        <v>95</v>
      </c>
      <c r="F72" s="220"/>
    </row>
    <row r="73" spans="1:6" s="128" customFormat="1" ht="36" customHeight="1">
      <c r="A73" s="543"/>
      <c r="B73" s="554"/>
      <c r="C73" s="209" t="s">
        <v>671</v>
      </c>
      <c r="D73" s="218" t="s">
        <v>0</v>
      </c>
      <c r="E73" s="219" t="s">
        <v>95</v>
      </c>
      <c r="F73" s="220"/>
    </row>
    <row r="74" spans="1:6" s="128" customFormat="1" ht="86.25" customHeight="1">
      <c r="A74" s="541"/>
      <c r="B74" s="553" t="s">
        <v>672</v>
      </c>
      <c r="C74" s="149" t="s">
        <v>673</v>
      </c>
      <c r="D74" s="218" t="s">
        <v>0</v>
      </c>
      <c r="E74" s="219" t="s">
        <v>95</v>
      </c>
      <c r="F74" s="161"/>
    </row>
    <row r="75" spans="1:6" s="128" customFormat="1" ht="31.5" customHeight="1">
      <c r="A75" s="542"/>
      <c r="B75" s="554"/>
      <c r="C75" s="209" t="s">
        <v>670</v>
      </c>
      <c r="D75" s="218" t="s">
        <v>0</v>
      </c>
      <c r="E75" s="219" t="s">
        <v>95</v>
      </c>
      <c r="F75" s="161"/>
    </row>
    <row r="76" spans="1:6" s="128" customFormat="1" ht="32.25" customHeight="1">
      <c r="A76" s="543"/>
      <c r="B76" s="560"/>
      <c r="C76" s="171" t="s">
        <v>674</v>
      </c>
      <c r="D76" s="221" t="s">
        <v>0</v>
      </c>
      <c r="E76" s="222" t="s">
        <v>95</v>
      </c>
      <c r="F76" s="165"/>
    </row>
    <row r="77" spans="1:6" s="128" customFormat="1" ht="45" customHeight="1">
      <c r="A77" s="282"/>
      <c r="B77" s="223" t="s">
        <v>675</v>
      </c>
      <c r="C77" s="223" t="s">
        <v>676</v>
      </c>
      <c r="D77" s="224" t="s">
        <v>0</v>
      </c>
      <c r="E77" s="225" t="s">
        <v>95</v>
      </c>
      <c r="F77" s="226"/>
    </row>
    <row r="78" spans="1:6" ht="19.5" customHeight="1">
      <c r="A78" s="544"/>
      <c r="B78" s="553" t="s">
        <v>465</v>
      </c>
      <c r="C78" s="550" t="s">
        <v>466</v>
      </c>
      <c r="D78" s="562" t="s">
        <v>0</v>
      </c>
      <c r="E78" s="556" t="s">
        <v>425</v>
      </c>
      <c r="F78" s="564" t="s">
        <v>467</v>
      </c>
    </row>
    <row r="79" spans="1:6" ht="15" customHeight="1">
      <c r="A79" s="545"/>
      <c r="B79" s="554"/>
      <c r="C79" s="561"/>
      <c r="D79" s="563"/>
      <c r="E79" s="557"/>
      <c r="F79" s="565"/>
    </row>
    <row r="80" spans="1:6" ht="27">
      <c r="A80" s="545"/>
      <c r="B80" s="554"/>
      <c r="C80" s="172" t="s">
        <v>468</v>
      </c>
      <c r="D80" s="159" t="s">
        <v>0</v>
      </c>
      <c r="E80" s="178" t="s">
        <v>469</v>
      </c>
      <c r="F80" s="179"/>
    </row>
    <row r="81" spans="1:6" ht="18" customHeight="1">
      <c r="A81" s="546"/>
      <c r="B81" s="560"/>
      <c r="C81" s="180" t="s">
        <v>426</v>
      </c>
      <c r="D81" s="204" t="s">
        <v>0</v>
      </c>
      <c r="E81" s="205" t="s">
        <v>425</v>
      </c>
      <c r="F81" s="181"/>
    </row>
    <row r="82" spans="1:6" ht="30" customHeight="1">
      <c r="A82" s="544"/>
      <c r="B82" s="553" t="s">
        <v>677</v>
      </c>
      <c r="C82" s="148" t="s">
        <v>678</v>
      </c>
      <c r="D82" s="192" t="s">
        <v>0</v>
      </c>
      <c r="E82" s="183" t="s">
        <v>425</v>
      </c>
      <c r="F82" s="152"/>
    </row>
    <row r="83" spans="1:6" ht="30" customHeight="1">
      <c r="A83" s="546"/>
      <c r="B83" s="560"/>
      <c r="C83" s="167" t="s">
        <v>679</v>
      </c>
      <c r="D83" s="227" t="s">
        <v>0</v>
      </c>
      <c r="E83" s="228" t="s">
        <v>459</v>
      </c>
      <c r="F83" s="229"/>
    </row>
    <row r="84" spans="1:6" s="128" customFormat="1" ht="42.75" customHeight="1">
      <c r="A84" s="541"/>
      <c r="B84" s="553" t="s">
        <v>680</v>
      </c>
      <c r="C84" s="149" t="s">
        <v>681</v>
      </c>
      <c r="D84" s="216" t="s">
        <v>0</v>
      </c>
      <c r="E84" s="217" t="s">
        <v>470</v>
      </c>
      <c r="F84" s="156"/>
    </row>
    <row r="85" spans="1:6" s="128" customFormat="1" ht="32.25" customHeight="1">
      <c r="A85" s="542"/>
      <c r="B85" s="554"/>
      <c r="C85" s="209" t="s">
        <v>682</v>
      </c>
      <c r="D85" s="218" t="s">
        <v>423</v>
      </c>
      <c r="E85" s="219" t="s">
        <v>471</v>
      </c>
      <c r="F85" s="220"/>
    </row>
    <row r="86" spans="1:6" s="128" customFormat="1" ht="18.75" customHeight="1">
      <c r="A86" s="543"/>
      <c r="B86" s="554"/>
      <c r="C86" s="209" t="s">
        <v>426</v>
      </c>
      <c r="D86" s="218" t="s">
        <v>0</v>
      </c>
      <c r="E86" s="219" t="s">
        <v>425</v>
      </c>
      <c r="F86" s="220"/>
    </row>
    <row r="87" spans="1:6" ht="32.25" customHeight="1">
      <c r="A87" s="544"/>
      <c r="B87" s="558" t="s">
        <v>683</v>
      </c>
      <c r="C87" s="230" t="s">
        <v>684</v>
      </c>
      <c r="D87" s="562" t="s">
        <v>0</v>
      </c>
      <c r="E87" s="566" t="s">
        <v>685</v>
      </c>
      <c r="F87" s="231"/>
    </row>
    <row r="88" spans="1:6" ht="32.25" customHeight="1">
      <c r="A88" s="545"/>
      <c r="B88" s="559"/>
      <c r="C88" s="232" t="s">
        <v>686</v>
      </c>
      <c r="D88" s="563"/>
      <c r="E88" s="567"/>
      <c r="F88" s="165"/>
    </row>
    <row r="89" spans="1:6">
      <c r="A89" s="545"/>
      <c r="B89" s="559"/>
      <c r="C89" s="172" t="s">
        <v>426</v>
      </c>
      <c r="D89" s="204" t="s">
        <v>0</v>
      </c>
      <c r="E89" s="234" t="s">
        <v>425</v>
      </c>
      <c r="F89" s="235"/>
    </row>
    <row r="90" spans="1:6" s="128" customFormat="1" ht="28.15" customHeight="1">
      <c r="A90" s="546"/>
      <c r="B90" s="555"/>
      <c r="C90" s="170" t="s">
        <v>687</v>
      </c>
      <c r="D90" s="175" t="s">
        <v>0</v>
      </c>
      <c r="E90" s="236" t="s">
        <v>425</v>
      </c>
      <c r="F90" s="208"/>
    </row>
    <row r="91" spans="1:6" ht="30" customHeight="1">
      <c r="A91" s="544"/>
      <c r="B91" s="558" t="s">
        <v>472</v>
      </c>
      <c r="C91" s="230" t="s">
        <v>688</v>
      </c>
      <c r="D91" s="150" t="s">
        <v>0</v>
      </c>
      <c r="E91" s="213" t="s">
        <v>425</v>
      </c>
      <c r="F91" s="156"/>
    </row>
    <row r="92" spans="1:6">
      <c r="A92" s="545"/>
      <c r="B92" s="559"/>
      <c r="C92" s="237" t="s">
        <v>426</v>
      </c>
      <c r="D92" s="204" t="s">
        <v>0</v>
      </c>
      <c r="E92" s="238" t="s">
        <v>425</v>
      </c>
      <c r="F92" s="161"/>
    </row>
    <row r="93" spans="1:6" s="128" customFormat="1" ht="28.15" customHeight="1">
      <c r="A93" s="546"/>
      <c r="B93" s="555"/>
      <c r="C93" s="208" t="s">
        <v>689</v>
      </c>
      <c r="D93" s="175" t="s">
        <v>0</v>
      </c>
      <c r="E93" s="239" t="s">
        <v>425</v>
      </c>
      <c r="F93" s="170"/>
    </row>
    <row r="94" spans="1:6" ht="22.5" customHeight="1">
      <c r="A94" s="544"/>
      <c r="B94" s="558" t="s">
        <v>473</v>
      </c>
      <c r="C94" s="230" t="s">
        <v>690</v>
      </c>
      <c r="D94" s="562" t="s">
        <v>0</v>
      </c>
      <c r="E94" s="566" t="s">
        <v>685</v>
      </c>
      <c r="F94" s="165"/>
    </row>
    <row r="95" spans="1:6" ht="32.25" customHeight="1">
      <c r="A95" s="545"/>
      <c r="B95" s="559"/>
      <c r="C95" s="237" t="s">
        <v>691</v>
      </c>
      <c r="D95" s="569"/>
      <c r="E95" s="570"/>
      <c r="F95" s="165"/>
    </row>
    <row r="96" spans="1:6" ht="34.5" customHeight="1">
      <c r="A96" s="545"/>
      <c r="B96" s="559"/>
      <c r="C96" s="212" t="s">
        <v>692</v>
      </c>
      <c r="D96" s="563"/>
      <c r="E96" s="567"/>
      <c r="F96" s="220"/>
    </row>
    <row r="97" spans="1:6">
      <c r="A97" s="545"/>
      <c r="B97" s="559"/>
      <c r="C97" s="206" t="s">
        <v>426</v>
      </c>
      <c r="D97" s="204" t="s">
        <v>0</v>
      </c>
      <c r="E97" s="234" t="s">
        <v>425</v>
      </c>
      <c r="F97" s="235"/>
    </row>
    <row r="98" spans="1:6" s="128" customFormat="1" ht="28.15" customHeight="1">
      <c r="A98" s="546"/>
      <c r="B98" s="568"/>
      <c r="C98" s="208" t="s">
        <v>689</v>
      </c>
      <c r="D98" s="175" t="s">
        <v>0</v>
      </c>
      <c r="E98" s="236" t="s">
        <v>425</v>
      </c>
      <c r="F98" s="208"/>
    </row>
    <row r="99" spans="1:6" s="121" customFormat="1" ht="20.100000000000001" customHeight="1">
      <c r="A99" s="579"/>
      <c r="B99" s="551" t="s">
        <v>474</v>
      </c>
      <c r="C99" s="241" t="s">
        <v>435</v>
      </c>
      <c r="D99" s="242" t="s">
        <v>0</v>
      </c>
      <c r="E99" s="243" t="s">
        <v>459</v>
      </c>
      <c r="F99" s="231" t="s">
        <v>475</v>
      </c>
    </row>
    <row r="100" spans="1:6" s="121" customFormat="1" ht="20.100000000000001" customHeight="1">
      <c r="A100" s="580"/>
      <c r="B100" s="551"/>
      <c r="C100" s="244" t="s">
        <v>693</v>
      </c>
      <c r="D100" s="245" t="s">
        <v>0</v>
      </c>
      <c r="E100" s="246" t="s">
        <v>459</v>
      </c>
      <c r="F100" s="161" t="s">
        <v>475</v>
      </c>
    </row>
    <row r="101" spans="1:6" s="121" customFormat="1" ht="20.100000000000001" customHeight="1">
      <c r="A101" s="580"/>
      <c r="B101" s="551"/>
      <c r="C101" s="244" t="s">
        <v>436</v>
      </c>
      <c r="D101" s="245" t="s">
        <v>0</v>
      </c>
      <c r="E101" s="246" t="s">
        <v>459</v>
      </c>
      <c r="F101" s="161"/>
    </row>
    <row r="102" spans="1:6" s="121" customFormat="1" ht="20.100000000000001" customHeight="1">
      <c r="A102" s="580"/>
      <c r="B102" s="551"/>
      <c r="C102" s="244" t="s">
        <v>437</v>
      </c>
      <c r="D102" s="245" t="s">
        <v>0</v>
      </c>
      <c r="E102" s="246" t="s">
        <v>459</v>
      </c>
      <c r="F102" s="161" t="s">
        <v>438</v>
      </c>
    </row>
    <row r="103" spans="1:6" s="121" customFormat="1" ht="19.5" customHeight="1">
      <c r="A103" s="580"/>
      <c r="B103" s="551"/>
      <c r="C103" s="244" t="s">
        <v>476</v>
      </c>
      <c r="D103" s="245" t="s">
        <v>0</v>
      </c>
      <c r="E103" s="246" t="s">
        <v>477</v>
      </c>
      <c r="F103" s="161"/>
    </row>
    <row r="104" spans="1:6" s="121" customFormat="1" ht="19.5" customHeight="1">
      <c r="A104" s="580"/>
      <c r="B104" s="551"/>
      <c r="C104" s="244" t="s">
        <v>439</v>
      </c>
      <c r="D104" s="245" t="s">
        <v>0</v>
      </c>
      <c r="E104" s="246" t="s">
        <v>440</v>
      </c>
      <c r="F104" s="161"/>
    </row>
    <row r="105" spans="1:6" s="121" customFormat="1" ht="21.75" customHeight="1">
      <c r="A105" s="580"/>
      <c r="B105" s="551"/>
      <c r="C105" s="247" t="s">
        <v>694</v>
      </c>
      <c r="D105" s="248" t="s">
        <v>0</v>
      </c>
      <c r="E105" s="249"/>
      <c r="F105" s="235"/>
    </row>
    <row r="106" spans="1:6" s="121" customFormat="1" ht="27">
      <c r="A106" s="580"/>
      <c r="B106" s="551"/>
      <c r="C106" s="157" t="s">
        <v>695</v>
      </c>
      <c r="D106" s="250" t="s">
        <v>0</v>
      </c>
      <c r="E106" s="240" t="s">
        <v>459</v>
      </c>
      <c r="F106" s="165"/>
    </row>
    <row r="107" spans="1:6" s="121" customFormat="1" ht="27">
      <c r="A107" s="580"/>
      <c r="B107" s="551"/>
      <c r="C107" s="232" t="s">
        <v>696</v>
      </c>
      <c r="D107" s="250" t="s">
        <v>0</v>
      </c>
      <c r="E107" s="240" t="s">
        <v>459</v>
      </c>
      <c r="F107" s="165" t="s">
        <v>441</v>
      </c>
    </row>
    <row r="108" spans="1:6" s="121" customFormat="1" ht="39.75" customHeight="1">
      <c r="A108" s="580"/>
      <c r="B108" s="551"/>
      <c r="C108" s="212" t="s">
        <v>697</v>
      </c>
      <c r="D108" s="250" t="s">
        <v>423</v>
      </c>
      <c r="E108" s="240" t="s">
        <v>698</v>
      </c>
      <c r="F108" s="165"/>
    </row>
    <row r="109" spans="1:6" s="121" customFormat="1" ht="39" customHeight="1">
      <c r="A109" s="581"/>
      <c r="B109" s="552"/>
      <c r="C109" s="251" t="s">
        <v>699</v>
      </c>
      <c r="D109" s="252" t="s">
        <v>0</v>
      </c>
      <c r="E109" s="228" t="s">
        <v>459</v>
      </c>
      <c r="F109" s="208"/>
    </row>
    <row r="110" spans="1:6" s="121" customFormat="1" ht="20.100000000000001" customHeight="1">
      <c r="A110" s="579"/>
      <c r="B110" s="550" t="s">
        <v>478</v>
      </c>
      <c r="C110" s="241" t="s">
        <v>435</v>
      </c>
      <c r="D110" s="242" t="s">
        <v>0</v>
      </c>
      <c r="E110" s="243" t="s">
        <v>459</v>
      </c>
      <c r="F110" s="231" t="s">
        <v>475</v>
      </c>
    </row>
    <row r="111" spans="1:6" s="121" customFormat="1" ht="20.100000000000001" customHeight="1">
      <c r="A111" s="580"/>
      <c r="B111" s="551"/>
      <c r="C111" s="244" t="s">
        <v>693</v>
      </c>
      <c r="D111" s="245" t="s">
        <v>0</v>
      </c>
      <c r="E111" s="246" t="s">
        <v>459</v>
      </c>
      <c r="F111" s="161" t="s">
        <v>475</v>
      </c>
    </row>
    <row r="112" spans="1:6" s="121" customFormat="1" ht="20.100000000000001" customHeight="1">
      <c r="A112" s="580"/>
      <c r="B112" s="551"/>
      <c r="C112" s="244" t="s">
        <v>436</v>
      </c>
      <c r="D112" s="245" t="s">
        <v>0</v>
      </c>
      <c r="E112" s="246" t="s">
        <v>459</v>
      </c>
      <c r="F112" s="161"/>
    </row>
    <row r="113" spans="1:6" s="121" customFormat="1" ht="20.100000000000001" customHeight="1">
      <c r="A113" s="580"/>
      <c r="B113" s="551"/>
      <c r="C113" s="244" t="s">
        <v>437</v>
      </c>
      <c r="D113" s="245" t="s">
        <v>0</v>
      </c>
      <c r="E113" s="246" t="s">
        <v>459</v>
      </c>
      <c r="F113" s="161" t="s">
        <v>438</v>
      </c>
    </row>
    <row r="114" spans="1:6" s="121" customFormat="1" ht="20.100000000000001" customHeight="1">
      <c r="A114" s="580"/>
      <c r="B114" s="551"/>
      <c r="C114" s="244" t="s">
        <v>476</v>
      </c>
      <c r="D114" s="245" t="s">
        <v>0</v>
      </c>
      <c r="E114" s="246" t="s">
        <v>477</v>
      </c>
      <c r="F114" s="161"/>
    </row>
    <row r="115" spans="1:6" s="121" customFormat="1" ht="20.100000000000001" customHeight="1">
      <c r="A115" s="580"/>
      <c r="B115" s="551"/>
      <c r="C115" s="244" t="s">
        <v>439</v>
      </c>
      <c r="D115" s="245" t="s">
        <v>0</v>
      </c>
      <c r="E115" s="246" t="s">
        <v>440</v>
      </c>
      <c r="F115" s="161"/>
    </row>
    <row r="116" spans="1:6" s="121" customFormat="1" ht="20.100000000000001" customHeight="1">
      <c r="A116" s="580"/>
      <c r="B116" s="551"/>
      <c r="C116" s="206" t="s">
        <v>700</v>
      </c>
      <c r="D116" s="248" t="s">
        <v>0</v>
      </c>
      <c r="E116" s="249"/>
      <c r="F116" s="235"/>
    </row>
    <row r="117" spans="1:6" s="121" customFormat="1" ht="31.5" customHeight="1">
      <c r="A117" s="580"/>
      <c r="B117" s="551"/>
      <c r="C117" s="232" t="s">
        <v>701</v>
      </c>
      <c r="D117" s="250" t="s">
        <v>0</v>
      </c>
      <c r="E117" s="240" t="s">
        <v>459</v>
      </c>
      <c r="F117" s="165"/>
    </row>
    <row r="118" spans="1:6" s="121" customFormat="1" ht="30.75" customHeight="1">
      <c r="A118" s="580"/>
      <c r="B118" s="551"/>
      <c r="C118" s="253" t="s">
        <v>702</v>
      </c>
      <c r="D118" s="254" t="s">
        <v>0</v>
      </c>
      <c r="E118" s="233" t="s">
        <v>459</v>
      </c>
      <c r="F118" s="220" t="s">
        <v>441</v>
      </c>
    </row>
    <row r="119" spans="1:6" s="121" customFormat="1" ht="27">
      <c r="A119" s="581"/>
      <c r="B119" s="552"/>
      <c r="C119" s="251" t="s">
        <v>699</v>
      </c>
      <c r="D119" s="252" t="s">
        <v>0</v>
      </c>
      <c r="E119" s="228" t="s">
        <v>459</v>
      </c>
      <c r="F119" s="208"/>
    </row>
    <row r="120" spans="1:6" s="121" customFormat="1" ht="20.100000000000001" customHeight="1">
      <c r="A120" s="579"/>
      <c r="B120" s="550" t="s">
        <v>479</v>
      </c>
      <c r="C120" s="241" t="s">
        <v>435</v>
      </c>
      <c r="D120" s="242" t="s">
        <v>0</v>
      </c>
      <c r="E120" s="243" t="s">
        <v>459</v>
      </c>
      <c r="F120" s="231" t="s">
        <v>475</v>
      </c>
    </row>
    <row r="121" spans="1:6" s="121" customFormat="1" ht="20.100000000000001" customHeight="1">
      <c r="A121" s="580"/>
      <c r="B121" s="551"/>
      <c r="C121" s="244" t="s">
        <v>693</v>
      </c>
      <c r="D121" s="245" t="s">
        <v>0</v>
      </c>
      <c r="E121" s="246" t="s">
        <v>459</v>
      </c>
      <c r="F121" s="161" t="s">
        <v>475</v>
      </c>
    </row>
    <row r="122" spans="1:6" s="121" customFormat="1" ht="20.100000000000001" customHeight="1">
      <c r="A122" s="580"/>
      <c r="B122" s="551"/>
      <c r="C122" s="244" t="s">
        <v>436</v>
      </c>
      <c r="D122" s="245" t="s">
        <v>0</v>
      </c>
      <c r="E122" s="246" t="s">
        <v>459</v>
      </c>
      <c r="F122" s="161"/>
    </row>
    <row r="123" spans="1:6" s="121" customFormat="1" ht="20.100000000000001" customHeight="1">
      <c r="A123" s="580"/>
      <c r="B123" s="551"/>
      <c r="C123" s="244" t="s">
        <v>437</v>
      </c>
      <c r="D123" s="245" t="s">
        <v>0</v>
      </c>
      <c r="E123" s="246" t="s">
        <v>459</v>
      </c>
      <c r="F123" s="161" t="s">
        <v>438</v>
      </c>
    </row>
    <row r="124" spans="1:6" s="121" customFormat="1" ht="20.100000000000001" customHeight="1">
      <c r="A124" s="580"/>
      <c r="B124" s="551"/>
      <c r="C124" s="244" t="s">
        <v>476</v>
      </c>
      <c r="D124" s="245" t="s">
        <v>0</v>
      </c>
      <c r="E124" s="246" t="s">
        <v>477</v>
      </c>
      <c r="F124" s="161"/>
    </row>
    <row r="125" spans="1:6" s="121" customFormat="1" ht="20.100000000000001" customHeight="1">
      <c r="A125" s="580"/>
      <c r="B125" s="551"/>
      <c r="C125" s="247" t="s">
        <v>439</v>
      </c>
      <c r="D125" s="248" t="s">
        <v>0</v>
      </c>
      <c r="E125" s="249" t="s">
        <v>440</v>
      </c>
      <c r="F125" s="235"/>
    </row>
    <row r="126" spans="1:6" ht="19.5" customHeight="1">
      <c r="A126" s="580"/>
      <c r="B126" s="551"/>
      <c r="C126" s="247" t="s">
        <v>703</v>
      </c>
      <c r="D126" s="248"/>
      <c r="E126" s="249"/>
      <c r="F126" s="235"/>
    </row>
    <row r="127" spans="1:6" ht="34.5" customHeight="1">
      <c r="A127" s="580"/>
      <c r="B127" s="551"/>
      <c r="C127" s="157" t="s">
        <v>701</v>
      </c>
      <c r="D127" s="250" t="s">
        <v>423</v>
      </c>
      <c r="E127" s="240" t="s">
        <v>698</v>
      </c>
      <c r="F127" s="165"/>
    </row>
    <row r="128" spans="1:6" ht="33" customHeight="1">
      <c r="A128" s="580"/>
      <c r="B128" s="551"/>
      <c r="C128" s="253" t="s">
        <v>704</v>
      </c>
      <c r="D128" s="254" t="s">
        <v>423</v>
      </c>
      <c r="E128" s="233" t="s">
        <v>698</v>
      </c>
      <c r="F128" s="220" t="s">
        <v>441</v>
      </c>
    </row>
    <row r="129" spans="1:6" ht="28.5" customHeight="1">
      <c r="A129" s="581"/>
      <c r="B129" s="552"/>
      <c r="C129" s="251" t="s">
        <v>705</v>
      </c>
      <c r="D129" s="252" t="s">
        <v>423</v>
      </c>
      <c r="E129" s="228" t="s">
        <v>698</v>
      </c>
      <c r="F129" s="208"/>
    </row>
    <row r="130" spans="1:6" ht="38.25">
      <c r="A130" s="544"/>
      <c r="B130" s="558" t="s">
        <v>706</v>
      </c>
      <c r="C130" s="255" t="s">
        <v>707</v>
      </c>
      <c r="D130" s="571" t="s">
        <v>423</v>
      </c>
      <c r="E130" s="573" t="s">
        <v>425</v>
      </c>
      <c r="F130" s="256" t="s">
        <v>708</v>
      </c>
    </row>
    <row r="131" spans="1:6" ht="25.5">
      <c r="A131" s="545"/>
      <c r="B131" s="559"/>
      <c r="C131" s="257" t="s">
        <v>709</v>
      </c>
      <c r="D131" s="572"/>
      <c r="E131" s="574"/>
      <c r="F131" s="260"/>
    </row>
    <row r="132" spans="1:6" ht="51">
      <c r="A132" s="545"/>
      <c r="B132" s="559"/>
      <c r="C132" s="257" t="s">
        <v>710</v>
      </c>
      <c r="D132" s="572"/>
      <c r="E132" s="574"/>
      <c r="F132" s="260"/>
    </row>
    <row r="133" spans="1:6" ht="63.75">
      <c r="A133" s="545"/>
      <c r="B133" s="559"/>
      <c r="C133" s="257" t="s">
        <v>711</v>
      </c>
      <c r="D133" s="572"/>
      <c r="E133" s="574"/>
      <c r="F133" s="260"/>
    </row>
    <row r="134" spans="1:6" ht="25.5">
      <c r="A134" s="545"/>
      <c r="B134" s="559"/>
      <c r="C134" s="257" t="s">
        <v>712</v>
      </c>
      <c r="D134" s="572"/>
      <c r="E134" s="574"/>
      <c r="F134" s="260"/>
    </row>
    <row r="135" spans="1:6">
      <c r="A135" s="545"/>
      <c r="B135" s="559"/>
      <c r="C135" s="257" t="s">
        <v>713</v>
      </c>
      <c r="D135" s="258" t="s">
        <v>423</v>
      </c>
      <c r="E135" s="259" t="s">
        <v>698</v>
      </c>
      <c r="F135" s="260" t="s">
        <v>708</v>
      </c>
    </row>
    <row r="136" spans="1:6">
      <c r="A136" s="545"/>
      <c r="B136" s="559"/>
      <c r="C136" s="257" t="s">
        <v>714</v>
      </c>
      <c r="D136" s="258" t="s">
        <v>423</v>
      </c>
      <c r="E136" s="259" t="s">
        <v>698</v>
      </c>
      <c r="F136" s="260"/>
    </row>
    <row r="137" spans="1:6">
      <c r="A137" s="545"/>
      <c r="B137" s="559"/>
      <c r="C137" s="257" t="s">
        <v>715</v>
      </c>
      <c r="D137" s="258" t="s">
        <v>423</v>
      </c>
      <c r="E137" s="259" t="s">
        <v>698</v>
      </c>
      <c r="F137" s="260" t="s">
        <v>438</v>
      </c>
    </row>
    <row r="138" spans="1:6">
      <c r="A138" s="545"/>
      <c r="B138" s="559"/>
      <c r="C138" s="257" t="s">
        <v>716</v>
      </c>
      <c r="D138" s="261" t="s">
        <v>423</v>
      </c>
      <c r="E138" s="262" t="s">
        <v>698</v>
      </c>
      <c r="F138" s="260"/>
    </row>
    <row r="139" spans="1:6">
      <c r="A139" s="545"/>
      <c r="B139" s="559"/>
      <c r="C139" s="257" t="s">
        <v>717</v>
      </c>
      <c r="D139" s="263" t="s">
        <v>423</v>
      </c>
      <c r="E139" s="264" t="s">
        <v>698</v>
      </c>
      <c r="F139" s="260"/>
    </row>
    <row r="140" spans="1:6" ht="25.5">
      <c r="A140" s="545"/>
      <c r="B140" s="559"/>
      <c r="C140" s="257" t="s">
        <v>718</v>
      </c>
      <c r="D140" s="263" t="s">
        <v>423</v>
      </c>
      <c r="E140" s="264" t="s">
        <v>698</v>
      </c>
      <c r="F140" s="260"/>
    </row>
    <row r="141" spans="1:6" ht="25.5">
      <c r="A141" s="546"/>
      <c r="B141" s="555"/>
      <c r="C141" s="265" t="s">
        <v>719</v>
      </c>
      <c r="D141" s="266" t="s">
        <v>423</v>
      </c>
      <c r="E141" s="267" t="s">
        <v>698</v>
      </c>
      <c r="F141" s="268"/>
    </row>
    <row r="142" spans="1:6" ht="38.25">
      <c r="A142" s="544"/>
      <c r="B142" s="558" t="s">
        <v>720</v>
      </c>
      <c r="C142" s="255" t="s">
        <v>707</v>
      </c>
      <c r="D142" s="575" t="s">
        <v>423</v>
      </c>
      <c r="E142" s="577" t="s">
        <v>425</v>
      </c>
      <c r="F142" s="256" t="s">
        <v>708</v>
      </c>
    </row>
    <row r="143" spans="1:6" ht="25.5">
      <c r="A143" s="545"/>
      <c r="B143" s="559"/>
      <c r="C143" s="257" t="s">
        <v>709</v>
      </c>
      <c r="D143" s="576"/>
      <c r="E143" s="578"/>
      <c r="F143" s="260"/>
    </row>
    <row r="144" spans="1:6" ht="51">
      <c r="A144" s="545"/>
      <c r="B144" s="559"/>
      <c r="C144" s="257" t="s">
        <v>710</v>
      </c>
      <c r="D144" s="576"/>
      <c r="E144" s="578"/>
      <c r="F144" s="260"/>
    </row>
    <row r="145" spans="1:6" ht="63.75">
      <c r="A145" s="545"/>
      <c r="B145" s="559"/>
      <c r="C145" s="257" t="s">
        <v>711</v>
      </c>
      <c r="D145" s="576"/>
      <c r="E145" s="578"/>
      <c r="F145" s="260"/>
    </row>
    <row r="146" spans="1:6" ht="25.5">
      <c r="A146" s="545"/>
      <c r="B146" s="559"/>
      <c r="C146" s="257" t="s">
        <v>712</v>
      </c>
      <c r="D146" s="576"/>
      <c r="E146" s="578"/>
      <c r="F146" s="260"/>
    </row>
    <row r="147" spans="1:6">
      <c r="A147" s="545"/>
      <c r="B147" s="559"/>
      <c r="C147" s="257" t="s">
        <v>713</v>
      </c>
      <c r="D147" s="263" t="s">
        <v>423</v>
      </c>
      <c r="E147" s="264" t="s">
        <v>698</v>
      </c>
      <c r="F147" s="260" t="s">
        <v>708</v>
      </c>
    </row>
    <row r="148" spans="1:6">
      <c r="A148" s="545"/>
      <c r="B148" s="559"/>
      <c r="C148" s="257" t="s">
        <v>714</v>
      </c>
      <c r="D148" s="263" t="s">
        <v>423</v>
      </c>
      <c r="E148" s="264" t="s">
        <v>698</v>
      </c>
      <c r="F148" s="260"/>
    </row>
    <row r="149" spans="1:6">
      <c r="A149" s="545"/>
      <c r="B149" s="559"/>
      <c r="C149" s="257" t="s">
        <v>715</v>
      </c>
      <c r="D149" s="263" t="s">
        <v>423</v>
      </c>
      <c r="E149" s="264" t="s">
        <v>698</v>
      </c>
      <c r="F149" s="260" t="s">
        <v>438</v>
      </c>
    </row>
    <row r="150" spans="1:6">
      <c r="A150" s="545"/>
      <c r="B150" s="559"/>
      <c r="C150" s="257" t="s">
        <v>721</v>
      </c>
      <c r="D150" s="263" t="s">
        <v>423</v>
      </c>
      <c r="E150" s="264" t="s">
        <v>698</v>
      </c>
      <c r="F150" s="260"/>
    </row>
    <row r="151" spans="1:6" ht="25.5">
      <c r="A151" s="545"/>
      <c r="B151" s="559"/>
      <c r="C151" s="257" t="s">
        <v>722</v>
      </c>
      <c r="D151" s="263" t="s">
        <v>423</v>
      </c>
      <c r="E151" s="264" t="s">
        <v>698</v>
      </c>
      <c r="F151" s="260"/>
    </row>
    <row r="152" spans="1:6" ht="25.5">
      <c r="A152" s="546"/>
      <c r="B152" s="555"/>
      <c r="C152" s="269" t="s">
        <v>723</v>
      </c>
      <c r="D152" s="270" t="s">
        <v>423</v>
      </c>
      <c r="E152" s="271" t="s">
        <v>698</v>
      </c>
      <c r="F152" s="272"/>
    </row>
    <row r="154" spans="1:6" customFormat="1" ht="13.5">
      <c r="B154" s="273" t="s">
        <v>724</v>
      </c>
      <c r="C154" s="274"/>
      <c r="D154" s="275"/>
      <c r="E154" s="276"/>
      <c r="F154" s="277"/>
    </row>
    <row r="155" spans="1:6" customFormat="1" ht="13.5">
      <c r="B155" s="278" t="s">
        <v>725</v>
      </c>
      <c r="C155" s="274"/>
      <c r="D155" s="275"/>
      <c r="E155" s="276"/>
      <c r="F155" s="277"/>
    </row>
    <row r="156" spans="1:6" customFormat="1" ht="13.5">
      <c r="B156" s="279" t="s">
        <v>726</v>
      </c>
      <c r="C156" s="274"/>
      <c r="D156" s="275"/>
      <c r="E156" s="276"/>
      <c r="F156" s="277"/>
    </row>
  </sheetData>
  <mergeCells count="82">
    <mergeCell ref="A99:A109"/>
    <mergeCell ref="A82:A83"/>
    <mergeCell ref="A84:A86"/>
    <mergeCell ref="A87:A90"/>
    <mergeCell ref="A91:A93"/>
    <mergeCell ref="A94:A98"/>
    <mergeCell ref="B110:B119"/>
    <mergeCell ref="A110:A119"/>
    <mergeCell ref="A120:A129"/>
    <mergeCell ref="A130:A141"/>
    <mergeCell ref="A142:A152"/>
    <mergeCell ref="B120:B129"/>
    <mergeCell ref="B130:B141"/>
    <mergeCell ref="D130:D134"/>
    <mergeCell ref="E130:E134"/>
    <mergeCell ref="B142:B152"/>
    <mergeCell ref="D142:D146"/>
    <mergeCell ref="E142:E146"/>
    <mergeCell ref="B91:B93"/>
    <mergeCell ref="B94:B98"/>
    <mergeCell ref="D94:D96"/>
    <mergeCell ref="E94:E96"/>
    <mergeCell ref="B99:B109"/>
    <mergeCell ref="B84:B86"/>
    <mergeCell ref="B82:B83"/>
    <mergeCell ref="B87:B90"/>
    <mergeCell ref="D87:D88"/>
    <mergeCell ref="E87:E88"/>
    <mergeCell ref="B78:B81"/>
    <mergeCell ref="C78:C79"/>
    <mergeCell ref="D78:D79"/>
    <mergeCell ref="E78:E79"/>
    <mergeCell ref="F78:F79"/>
    <mergeCell ref="E44:E45"/>
    <mergeCell ref="F44:F45"/>
    <mergeCell ref="B48:B52"/>
    <mergeCell ref="B53:B57"/>
    <mergeCell ref="C53:C54"/>
    <mergeCell ref="D53:D54"/>
    <mergeCell ref="E53:E54"/>
    <mergeCell ref="F53:F54"/>
    <mergeCell ref="C48:C49"/>
    <mergeCell ref="D48:D49"/>
    <mergeCell ref="F48:F49"/>
    <mergeCell ref="A10:A12"/>
    <mergeCell ref="A13:A15"/>
    <mergeCell ref="A16:A20"/>
    <mergeCell ref="A21:A22"/>
    <mergeCell ref="B13:B15"/>
    <mergeCell ref="B16:B20"/>
    <mergeCell ref="B21:B22"/>
    <mergeCell ref="A23:A25"/>
    <mergeCell ref="A26:A41"/>
    <mergeCell ref="B63:B65"/>
    <mergeCell ref="C44:C45"/>
    <mergeCell ref="D44:D45"/>
    <mergeCell ref="A42:A43"/>
    <mergeCell ref="A44:A47"/>
    <mergeCell ref="A48:A52"/>
    <mergeCell ref="A53:A57"/>
    <mergeCell ref="B44:B47"/>
    <mergeCell ref="B58:B62"/>
    <mergeCell ref="A63:A65"/>
    <mergeCell ref="B23:B25"/>
    <mergeCell ref="B26:B41"/>
    <mergeCell ref="B42:B43"/>
    <mergeCell ref="A74:A76"/>
    <mergeCell ref="A78:A81"/>
    <mergeCell ref="A1:E1"/>
    <mergeCell ref="A66:A70"/>
    <mergeCell ref="A71:A73"/>
    <mergeCell ref="D3:E3"/>
    <mergeCell ref="B5:B7"/>
    <mergeCell ref="B8:B9"/>
    <mergeCell ref="B10:B12"/>
    <mergeCell ref="A58:A62"/>
    <mergeCell ref="E48:E49"/>
    <mergeCell ref="B66:B70"/>
    <mergeCell ref="B71:B73"/>
    <mergeCell ref="B74:B76"/>
    <mergeCell ref="A5:A7"/>
    <mergeCell ref="A8:A9"/>
  </mergeCells>
  <phoneticPr fontId="10"/>
  <pageMargins left="0.75" right="0.75" top="1" bottom="1" header="0.51200000000000001" footer="0.51200000000000001"/>
  <pageSetup paperSize="9" scale="41" fitToHeight="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workbookViewId="0">
      <selection activeCell="A2" sqref="A2:I2"/>
    </sheetView>
  </sheetViews>
  <sheetFormatPr defaultColWidth="14.42578125" defaultRowHeight="13.5"/>
  <cols>
    <col min="1" max="1" width="10.28515625" style="129" customWidth="1"/>
    <col min="2" max="2" width="14.42578125" style="129"/>
    <col min="3" max="3" width="5.42578125" style="129" customWidth="1"/>
    <col min="4" max="4" width="35" style="129" bestFit="1" customWidth="1"/>
    <col min="5" max="5" width="3.85546875" style="129" customWidth="1"/>
    <col min="6" max="6" width="60.140625" style="129" customWidth="1"/>
    <col min="7" max="7" width="3.85546875" style="129" customWidth="1"/>
    <col min="8" max="8" width="14.42578125" style="129"/>
    <col min="9" max="9" width="28.85546875" style="129" customWidth="1"/>
    <col min="10" max="16384" width="14.42578125" style="129"/>
  </cols>
  <sheetData>
    <row r="1" spans="1:9" ht="20.100000000000001" customHeight="1">
      <c r="A1" s="583" t="s">
        <v>495</v>
      </c>
      <c r="B1" s="583"/>
      <c r="C1" s="583"/>
      <c r="D1" s="583"/>
      <c r="E1" s="583"/>
      <c r="F1" s="583"/>
      <c r="G1" s="583"/>
      <c r="H1" s="583"/>
      <c r="I1" s="583"/>
    </row>
    <row r="2" spans="1:9" ht="44.25" customHeight="1">
      <c r="A2" s="584" t="s">
        <v>496</v>
      </c>
      <c r="B2" s="584"/>
      <c r="C2" s="584"/>
      <c r="D2" s="584"/>
      <c r="E2" s="584"/>
      <c r="F2" s="584"/>
      <c r="G2" s="584"/>
      <c r="H2" s="584"/>
      <c r="I2" s="584"/>
    </row>
    <row r="3" spans="1:9" ht="9.75" customHeight="1"/>
    <row r="4" spans="1:9" ht="39.950000000000003" customHeight="1">
      <c r="A4" s="585" t="s">
        <v>497</v>
      </c>
      <c r="B4" s="586"/>
      <c r="C4" s="585" t="s">
        <v>498</v>
      </c>
      <c r="D4" s="587"/>
      <c r="E4" s="587"/>
      <c r="F4" s="586"/>
      <c r="G4" s="585" t="s">
        <v>499</v>
      </c>
      <c r="H4" s="586"/>
      <c r="I4" s="130" t="s">
        <v>500</v>
      </c>
    </row>
    <row r="5" spans="1:9" ht="39.950000000000003" customHeight="1">
      <c r="A5" s="131" t="s">
        <v>501</v>
      </c>
      <c r="B5" s="132" t="s">
        <v>502</v>
      </c>
      <c r="C5" s="133" t="s">
        <v>503</v>
      </c>
      <c r="D5" s="134" t="s">
        <v>504</v>
      </c>
      <c r="E5" s="135" t="s">
        <v>505</v>
      </c>
      <c r="F5" s="136" t="s">
        <v>506</v>
      </c>
      <c r="G5" s="137" t="s">
        <v>507</v>
      </c>
      <c r="H5" s="138" t="s">
        <v>508</v>
      </c>
      <c r="I5" s="132"/>
    </row>
    <row r="6" spans="1:9" ht="39.950000000000003" customHeight="1">
      <c r="A6" s="139"/>
      <c r="B6" s="132"/>
      <c r="C6" s="140"/>
      <c r="D6" s="134"/>
      <c r="E6" s="135" t="s">
        <v>509</v>
      </c>
      <c r="F6" s="136" t="s">
        <v>510</v>
      </c>
      <c r="G6" s="137" t="s">
        <v>507</v>
      </c>
      <c r="H6" s="138" t="s">
        <v>508</v>
      </c>
      <c r="I6" s="132"/>
    </row>
    <row r="7" spans="1:9" ht="39.950000000000003" customHeight="1">
      <c r="A7" s="139"/>
      <c r="B7" s="132"/>
      <c r="C7" s="140"/>
      <c r="D7" s="134"/>
      <c r="E7" s="135" t="s">
        <v>511</v>
      </c>
      <c r="F7" s="136" t="s">
        <v>512</v>
      </c>
      <c r="G7" s="137" t="s">
        <v>507</v>
      </c>
      <c r="H7" s="138" t="s">
        <v>508</v>
      </c>
      <c r="I7" s="132"/>
    </row>
    <row r="8" spans="1:9" ht="39.950000000000003" customHeight="1">
      <c r="A8" s="139"/>
      <c r="B8" s="132"/>
      <c r="C8" s="140"/>
      <c r="D8" s="134"/>
      <c r="E8" s="135" t="s">
        <v>513</v>
      </c>
      <c r="F8" s="136" t="s">
        <v>514</v>
      </c>
      <c r="G8" s="137" t="s">
        <v>507</v>
      </c>
      <c r="H8" s="138" t="s">
        <v>508</v>
      </c>
      <c r="I8" s="132"/>
    </row>
    <row r="9" spans="1:9" ht="39.950000000000003" customHeight="1">
      <c r="A9" s="139"/>
      <c r="B9" s="132"/>
      <c r="C9" s="140"/>
      <c r="D9" s="134"/>
      <c r="E9" s="135" t="s">
        <v>515</v>
      </c>
      <c r="F9" s="136" t="s">
        <v>516</v>
      </c>
      <c r="G9" s="137" t="s">
        <v>507</v>
      </c>
      <c r="H9" s="138" t="s">
        <v>508</v>
      </c>
      <c r="I9" s="132"/>
    </row>
    <row r="10" spans="1:9" ht="39.950000000000003" customHeight="1">
      <c r="A10" s="139"/>
      <c r="B10" s="132"/>
      <c r="C10" s="140"/>
      <c r="D10" s="134"/>
      <c r="E10" s="135" t="s">
        <v>517</v>
      </c>
      <c r="F10" s="136" t="s">
        <v>518</v>
      </c>
      <c r="G10" s="137" t="s">
        <v>507</v>
      </c>
      <c r="H10" s="138" t="s">
        <v>508</v>
      </c>
      <c r="I10" s="132"/>
    </row>
    <row r="11" spans="1:9" ht="39.950000000000003" customHeight="1">
      <c r="A11" s="139"/>
      <c r="B11" s="132"/>
      <c r="C11" s="140"/>
      <c r="D11" s="134"/>
      <c r="E11" s="135" t="s">
        <v>519</v>
      </c>
      <c r="F11" s="136" t="s">
        <v>520</v>
      </c>
      <c r="G11" s="137" t="s">
        <v>507</v>
      </c>
      <c r="H11" s="138" t="s">
        <v>508</v>
      </c>
      <c r="I11" s="132"/>
    </row>
    <row r="12" spans="1:9" ht="39.950000000000003" customHeight="1">
      <c r="A12" s="139"/>
      <c r="B12" s="132"/>
      <c r="C12" s="140"/>
      <c r="D12" s="134"/>
      <c r="E12" s="135" t="s">
        <v>521</v>
      </c>
      <c r="F12" s="136" t="s">
        <v>522</v>
      </c>
      <c r="G12" s="137" t="s">
        <v>507</v>
      </c>
      <c r="H12" s="138" t="s">
        <v>508</v>
      </c>
      <c r="I12" s="132"/>
    </row>
    <row r="13" spans="1:9" ht="39.950000000000003" customHeight="1">
      <c r="A13" s="139"/>
      <c r="B13" s="132"/>
      <c r="C13" s="133"/>
      <c r="D13" s="134"/>
      <c r="E13" s="135" t="s">
        <v>523</v>
      </c>
      <c r="F13" s="136" t="s">
        <v>524</v>
      </c>
      <c r="G13" s="137" t="s">
        <v>507</v>
      </c>
      <c r="H13" s="138" t="s">
        <v>508</v>
      </c>
      <c r="I13" s="132"/>
    </row>
    <row r="14" spans="1:9" ht="39.950000000000003" customHeight="1">
      <c r="A14" s="139"/>
      <c r="B14" s="132"/>
      <c r="C14" s="133" t="s">
        <v>525</v>
      </c>
      <c r="D14" s="134" t="s">
        <v>526</v>
      </c>
      <c r="E14" s="135" t="s">
        <v>527</v>
      </c>
      <c r="F14" s="136" t="s">
        <v>528</v>
      </c>
      <c r="G14" s="137" t="s">
        <v>507</v>
      </c>
      <c r="H14" s="138" t="s">
        <v>508</v>
      </c>
      <c r="I14" s="132"/>
    </row>
    <row r="15" spans="1:9" ht="39.950000000000003" customHeight="1">
      <c r="A15" s="141"/>
      <c r="B15" s="132"/>
      <c r="C15" s="140"/>
      <c r="D15" s="134"/>
      <c r="E15" s="135" t="s">
        <v>529</v>
      </c>
      <c r="F15" s="136" t="s">
        <v>530</v>
      </c>
      <c r="G15" s="137" t="s">
        <v>507</v>
      </c>
      <c r="H15" s="138" t="s">
        <v>508</v>
      </c>
      <c r="I15" s="132"/>
    </row>
    <row r="16" spans="1:9" ht="39.950000000000003" customHeight="1">
      <c r="A16" s="131" t="s">
        <v>501</v>
      </c>
      <c r="B16" s="132"/>
      <c r="C16" s="133" t="s">
        <v>531</v>
      </c>
      <c r="D16" s="134" t="s">
        <v>532</v>
      </c>
      <c r="E16" s="135" t="s">
        <v>533</v>
      </c>
      <c r="F16" s="136" t="s">
        <v>534</v>
      </c>
      <c r="G16" s="137" t="s">
        <v>507</v>
      </c>
      <c r="H16" s="138" t="s">
        <v>508</v>
      </c>
      <c r="I16" s="132"/>
    </row>
    <row r="17" spans="1:9" ht="39.950000000000003" customHeight="1">
      <c r="A17" s="139"/>
      <c r="B17" s="132"/>
      <c r="C17" s="140"/>
      <c r="D17" s="134"/>
      <c r="E17" s="135" t="s">
        <v>535</v>
      </c>
      <c r="F17" s="136" t="s">
        <v>536</v>
      </c>
      <c r="G17" s="137" t="s">
        <v>507</v>
      </c>
      <c r="H17" s="138" t="s">
        <v>508</v>
      </c>
      <c r="I17" s="132"/>
    </row>
    <row r="18" spans="1:9" ht="39.950000000000003" customHeight="1">
      <c r="A18" s="139"/>
      <c r="B18" s="132"/>
      <c r="C18" s="140"/>
      <c r="D18" s="134"/>
      <c r="E18" s="135" t="s">
        <v>537</v>
      </c>
      <c r="F18" s="136" t="s">
        <v>538</v>
      </c>
      <c r="G18" s="137" t="s">
        <v>507</v>
      </c>
      <c r="H18" s="138" t="s">
        <v>508</v>
      </c>
      <c r="I18" s="132"/>
    </row>
    <row r="19" spans="1:9" ht="39.950000000000003" customHeight="1">
      <c r="A19" s="139"/>
      <c r="B19" s="132" t="s">
        <v>539</v>
      </c>
      <c r="C19" s="133" t="s">
        <v>540</v>
      </c>
      <c r="D19" s="134" t="s">
        <v>541</v>
      </c>
      <c r="E19" s="135" t="s">
        <v>542</v>
      </c>
      <c r="F19" s="136" t="s">
        <v>543</v>
      </c>
      <c r="G19" s="137" t="s">
        <v>507</v>
      </c>
      <c r="H19" s="138" t="s">
        <v>508</v>
      </c>
      <c r="I19" s="132"/>
    </row>
    <row r="20" spans="1:9" ht="39.950000000000003" customHeight="1">
      <c r="A20" s="139"/>
      <c r="B20" s="132"/>
      <c r="C20" s="140"/>
      <c r="D20" s="134"/>
      <c r="E20" s="135" t="s">
        <v>544</v>
      </c>
      <c r="F20" s="136" t="s">
        <v>545</v>
      </c>
      <c r="G20" s="137" t="s">
        <v>507</v>
      </c>
      <c r="H20" s="138" t="s">
        <v>508</v>
      </c>
      <c r="I20" s="132"/>
    </row>
    <row r="21" spans="1:9" ht="39.950000000000003" customHeight="1">
      <c r="A21" s="139"/>
      <c r="B21" s="132"/>
      <c r="C21" s="133" t="s">
        <v>546</v>
      </c>
      <c r="D21" s="134" t="s">
        <v>547</v>
      </c>
      <c r="E21" s="135" t="s">
        <v>548</v>
      </c>
      <c r="F21" s="136" t="s">
        <v>549</v>
      </c>
      <c r="G21" s="137" t="s">
        <v>507</v>
      </c>
      <c r="H21" s="138" t="s">
        <v>508</v>
      </c>
      <c r="I21" s="132"/>
    </row>
    <row r="22" spans="1:9" ht="39.950000000000003" customHeight="1">
      <c r="A22" s="141"/>
      <c r="B22" s="132"/>
      <c r="C22" s="140"/>
      <c r="D22" s="134"/>
      <c r="E22" s="135" t="s">
        <v>550</v>
      </c>
      <c r="F22" s="136" t="s">
        <v>551</v>
      </c>
      <c r="G22" s="137" t="s">
        <v>507</v>
      </c>
      <c r="H22" s="138" t="s">
        <v>508</v>
      </c>
      <c r="I22" s="132"/>
    </row>
    <row r="23" spans="1:9" ht="39.950000000000003" customHeight="1">
      <c r="A23" s="131" t="s">
        <v>552</v>
      </c>
      <c r="B23" s="142" t="s">
        <v>553</v>
      </c>
      <c r="C23" s="133" t="s">
        <v>503</v>
      </c>
      <c r="D23" s="134" t="s">
        <v>554</v>
      </c>
      <c r="E23" s="135" t="s">
        <v>505</v>
      </c>
      <c r="F23" s="136" t="s">
        <v>555</v>
      </c>
      <c r="G23" s="137" t="s">
        <v>507</v>
      </c>
      <c r="H23" s="138" t="s">
        <v>508</v>
      </c>
      <c r="I23" s="132"/>
    </row>
    <row r="24" spans="1:9" ht="39.950000000000003" customHeight="1">
      <c r="A24" s="139"/>
      <c r="B24" s="132"/>
      <c r="C24" s="133" t="s">
        <v>525</v>
      </c>
      <c r="D24" s="134" t="s">
        <v>556</v>
      </c>
      <c r="E24" s="135" t="s">
        <v>509</v>
      </c>
      <c r="F24" s="136" t="s">
        <v>557</v>
      </c>
      <c r="G24" s="137" t="s">
        <v>507</v>
      </c>
      <c r="H24" s="138" t="s">
        <v>508</v>
      </c>
      <c r="I24" s="132"/>
    </row>
    <row r="25" spans="1:9" ht="39.950000000000003" customHeight="1">
      <c r="A25" s="139"/>
      <c r="B25" s="132"/>
      <c r="C25" s="133" t="s">
        <v>531</v>
      </c>
      <c r="D25" s="134" t="s">
        <v>558</v>
      </c>
      <c r="E25" s="135" t="s">
        <v>511</v>
      </c>
      <c r="F25" s="136" t="s">
        <v>559</v>
      </c>
      <c r="G25" s="137" t="s">
        <v>507</v>
      </c>
      <c r="H25" s="138" t="s">
        <v>508</v>
      </c>
      <c r="I25" s="132"/>
    </row>
    <row r="26" spans="1:9" ht="39.950000000000003" customHeight="1">
      <c r="A26" s="139"/>
      <c r="B26" s="132"/>
      <c r="C26" s="133"/>
      <c r="D26" s="134"/>
      <c r="E26" s="135" t="s">
        <v>513</v>
      </c>
      <c r="F26" s="136" t="s">
        <v>773</v>
      </c>
      <c r="G26" s="137" t="s">
        <v>507</v>
      </c>
      <c r="H26" s="138" t="s">
        <v>508</v>
      </c>
      <c r="I26" s="132"/>
    </row>
    <row r="27" spans="1:9" ht="39.950000000000003" customHeight="1">
      <c r="A27" s="139"/>
      <c r="B27" s="132"/>
      <c r="C27" s="133" t="s">
        <v>540</v>
      </c>
      <c r="D27" s="134" t="s">
        <v>560</v>
      </c>
      <c r="E27" s="135" t="s">
        <v>515</v>
      </c>
      <c r="F27" s="136" t="s">
        <v>561</v>
      </c>
      <c r="G27" s="137" t="s">
        <v>507</v>
      </c>
      <c r="H27" s="138" t="s">
        <v>508</v>
      </c>
      <c r="I27" s="132"/>
    </row>
    <row r="28" spans="1:9" ht="39.950000000000003" customHeight="1">
      <c r="A28" s="141"/>
      <c r="B28" s="132"/>
      <c r="C28" s="133"/>
      <c r="D28" s="134"/>
      <c r="E28" s="135" t="s">
        <v>517</v>
      </c>
      <c r="F28" s="136" t="s">
        <v>562</v>
      </c>
      <c r="G28" s="137" t="s">
        <v>507</v>
      </c>
      <c r="H28" s="138" t="s">
        <v>508</v>
      </c>
      <c r="I28" s="132"/>
    </row>
    <row r="29" spans="1:9" ht="79.5" customHeight="1">
      <c r="A29" s="131" t="s">
        <v>552</v>
      </c>
      <c r="B29" s="132"/>
      <c r="C29" s="133" t="s">
        <v>546</v>
      </c>
      <c r="D29" s="134" t="s">
        <v>563</v>
      </c>
      <c r="E29" s="135" t="s">
        <v>519</v>
      </c>
      <c r="F29" s="136" t="s">
        <v>564</v>
      </c>
      <c r="G29" s="137" t="s">
        <v>507</v>
      </c>
      <c r="H29" s="138" t="s">
        <v>508</v>
      </c>
      <c r="I29" s="132"/>
    </row>
    <row r="30" spans="1:9" ht="39.950000000000003" customHeight="1">
      <c r="A30" s="139"/>
      <c r="B30" s="132"/>
      <c r="C30" s="133" t="s">
        <v>565</v>
      </c>
      <c r="D30" s="134" t="s">
        <v>566</v>
      </c>
      <c r="E30" s="135" t="s">
        <v>521</v>
      </c>
      <c r="F30" s="136" t="s">
        <v>567</v>
      </c>
      <c r="G30" s="137" t="s">
        <v>507</v>
      </c>
      <c r="H30" s="138" t="s">
        <v>508</v>
      </c>
      <c r="I30" s="132"/>
    </row>
    <row r="31" spans="1:9" ht="39.950000000000003" customHeight="1">
      <c r="A31" s="139"/>
      <c r="B31" s="132"/>
      <c r="C31" s="133"/>
      <c r="D31" s="134"/>
      <c r="E31" s="135" t="s">
        <v>523</v>
      </c>
      <c r="F31" s="136" t="s">
        <v>568</v>
      </c>
      <c r="G31" s="137" t="s">
        <v>507</v>
      </c>
      <c r="H31" s="138" t="s">
        <v>508</v>
      </c>
      <c r="I31" s="132"/>
    </row>
    <row r="32" spans="1:9" ht="39.950000000000003" customHeight="1">
      <c r="A32" s="139"/>
      <c r="B32" s="132"/>
      <c r="C32" s="133" t="s">
        <v>569</v>
      </c>
      <c r="D32" s="134" t="s">
        <v>570</v>
      </c>
      <c r="E32" s="135" t="s">
        <v>527</v>
      </c>
      <c r="F32" s="136" t="s">
        <v>571</v>
      </c>
      <c r="G32" s="137" t="s">
        <v>507</v>
      </c>
      <c r="H32" s="138" t="s">
        <v>508</v>
      </c>
      <c r="I32" s="132"/>
    </row>
    <row r="33" spans="1:9" ht="39.950000000000003" customHeight="1">
      <c r="A33" s="139"/>
      <c r="B33" s="132"/>
      <c r="C33" s="133"/>
      <c r="D33" s="134"/>
      <c r="E33" s="135" t="s">
        <v>529</v>
      </c>
      <c r="F33" s="136" t="s">
        <v>572</v>
      </c>
      <c r="G33" s="137" t="s">
        <v>507</v>
      </c>
      <c r="H33" s="138" t="s">
        <v>508</v>
      </c>
      <c r="I33" s="132"/>
    </row>
    <row r="34" spans="1:9" ht="39.950000000000003" customHeight="1">
      <c r="A34" s="139"/>
      <c r="B34" s="132"/>
      <c r="C34" s="133" t="s">
        <v>573</v>
      </c>
      <c r="D34" s="134" t="s">
        <v>574</v>
      </c>
      <c r="E34" s="135" t="s">
        <v>533</v>
      </c>
      <c r="F34" s="136" t="s">
        <v>575</v>
      </c>
      <c r="G34" s="137" t="s">
        <v>507</v>
      </c>
      <c r="H34" s="138" t="s">
        <v>508</v>
      </c>
      <c r="I34" s="132"/>
    </row>
    <row r="35" spans="1:9" ht="39.950000000000003" customHeight="1">
      <c r="A35" s="139"/>
      <c r="B35" s="132"/>
      <c r="C35" s="133"/>
      <c r="D35" s="134"/>
      <c r="E35" s="135" t="s">
        <v>535</v>
      </c>
      <c r="F35" s="136" t="s">
        <v>576</v>
      </c>
      <c r="G35" s="137" t="s">
        <v>507</v>
      </c>
      <c r="H35" s="138" t="s">
        <v>508</v>
      </c>
      <c r="I35" s="132"/>
    </row>
    <row r="36" spans="1:9" ht="39.950000000000003" customHeight="1">
      <c r="A36" s="139"/>
      <c r="B36" s="132"/>
      <c r="C36" s="133" t="s">
        <v>577</v>
      </c>
      <c r="D36" s="134" t="s">
        <v>578</v>
      </c>
      <c r="E36" s="135" t="s">
        <v>537</v>
      </c>
      <c r="F36" s="136" t="s">
        <v>579</v>
      </c>
      <c r="G36" s="137" t="s">
        <v>507</v>
      </c>
      <c r="H36" s="138" t="s">
        <v>508</v>
      </c>
      <c r="I36" s="132"/>
    </row>
    <row r="37" spans="1:9" ht="39.950000000000003" customHeight="1">
      <c r="A37" s="139"/>
      <c r="B37" s="132"/>
      <c r="C37" s="133"/>
      <c r="D37" s="134"/>
      <c r="E37" s="135" t="s">
        <v>542</v>
      </c>
      <c r="F37" s="136" t="s">
        <v>580</v>
      </c>
      <c r="G37" s="137" t="s">
        <v>507</v>
      </c>
      <c r="H37" s="138" t="s">
        <v>508</v>
      </c>
      <c r="I37" s="132"/>
    </row>
    <row r="38" spans="1:9" ht="39.950000000000003" customHeight="1">
      <c r="A38" s="139"/>
      <c r="B38" s="132"/>
      <c r="C38" s="133" t="s">
        <v>581</v>
      </c>
      <c r="D38" s="134" t="s">
        <v>582</v>
      </c>
      <c r="E38" s="135" t="s">
        <v>544</v>
      </c>
      <c r="F38" s="136" t="s">
        <v>583</v>
      </c>
      <c r="G38" s="137" t="s">
        <v>507</v>
      </c>
      <c r="H38" s="138" t="s">
        <v>508</v>
      </c>
      <c r="I38" s="132"/>
    </row>
    <row r="39" spans="1:9" ht="47.25" customHeight="1">
      <c r="A39" s="139"/>
      <c r="B39" s="142" t="s">
        <v>584</v>
      </c>
      <c r="C39" s="133" t="s">
        <v>585</v>
      </c>
      <c r="D39" s="134" t="s">
        <v>586</v>
      </c>
      <c r="E39" s="135" t="s">
        <v>548</v>
      </c>
      <c r="F39" s="136" t="s">
        <v>587</v>
      </c>
      <c r="G39" s="137" t="s">
        <v>507</v>
      </c>
      <c r="H39" s="138" t="s">
        <v>508</v>
      </c>
      <c r="I39" s="132"/>
    </row>
    <row r="40" spans="1:9" ht="39.950000000000003" customHeight="1">
      <c r="A40" s="141"/>
      <c r="B40" s="132"/>
      <c r="C40" s="133"/>
      <c r="D40" s="134"/>
      <c r="E40" s="135" t="s">
        <v>550</v>
      </c>
      <c r="F40" s="136" t="s">
        <v>588</v>
      </c>
      <c r="G40" s="137" t="s">
        <v>507</v>
      </c>
      <c r="H40" s="138" t="s">
        <v>508</v>
      </c>
      <c r="I40" s="132"/>
    </row>
    <row r="41" spans="1:9" ht="40.5" customHeight="1">
      <c r="A41" s="582" t="s">
        <v>589</v>
      </c>
      <c r="B41" s="582"/>
      <c r="C41" s="582"/>
      <c r="D41" s="582"/>
      <c r="E41" s="582"/>
      <c r="F41" s="582"/>
      <c r="G41" s="582"/>
      <c r="H41" s="582"/>
      <c r="I41" s="582"/>
    </row>
  </sheetData>
  <mergeCells count="6">
    <mergeCell ref="A41:I41"/>
    <mergeCell ref="A1:I1"/>
    <mergeCell ref="A2:I2"/>
    <mergeCell ref="A4:B4"/>
    <mergeCell ref="C4:F4"/>
    <mergeCell ref="G4:H4"/>
  </mergeCells>
  <phoneticPr fontId="1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4"/>
  <sheetViews>
    <sheetView workbookViewId="0"/>
  </sheetViews>
  <sheetFormatPr defaultRowHeight="12.75"/>
  <cols>
    <col min="1" max="1" width="1.85546875" style="29" customWidth="1"/>
    <col min="2" max="2" width="15.42578125" style="29" customWidth="1"/>
    <col min="3" max="3" width="65.5703125" style="29" customWidth="1"/>
    <col min="4" max="4" width="33" style="29" customWidth="1"/>
    <col min="5" max="16384" width="9.140625" style="29"/>
  </cols>
  <sheetData>
    <row r="2" spans="2:4" ht="25.5" customHeight="1">
      <c r="B2" s="597" t="s">
        <v>590</v>
      </c>
      <c r="C2" s="597"/>
      <c r="D2" s="597"/>
    </row>
    <row r="3" spans="2:4" ht="8.25" customHeight="1">
      <c r="B3" s="143"/>
    </row>
    <row r="4" spans="2:4" ht="21.75" customHeight="1" thickBot="1">
      <c r="B4" s="592" t="s">
        <v>591</v>
      </c>
      <c r="C4" s="592"/>
      <c r="D4" s="592"/>
    </row>
    <row r="5" spans="2:4" ht="24" customHeight="1" thickBot="1">
      <c r="B5" s="144" t="s">
        <v>592</v>
      </c>
      <c r="C5" s="145" t="s">
        <v>593</v>
      </c>
      <c r="D5" s="145" t="s">
        <v>594</v>
      </c>
    </row>
    <row r="6" spans="2:4" ht="30.75" customHeight="1">
      <c r="B6" s="590" t="s">
        <v>595</v>
      </c>
      <c r="C6" s="590" t="s">
        <v>596</v>
      </c>
      <c r="D6" s="146" t="s">
        <v>597</v>
      </c>
    </row>
    <row r="7" spans="2:4" ht="30.75" customHeight="1">
      <c r="B7" s="595"/>
      <c r="C7" s="595"/>
      <c r="D7" s="146" t="s">
        <v>598</v>
      </c>
    </row>
    <row r="8" spans="2:4" ht="30.75" customHeight="1" thickBot="1">
      <c r="B8" s="591"/>
      <c r="C8" s="591"/>
      <c r="D8" s="147" t="s">
        <v>599</v>
      </c>
    </row>
    <row r="9" spans="2:4" ht="30.75" customHeight="1">
      <c r="B9" s="590" t="s">
        <v>600</v>
      </c>
      <c r="C9" s="593" t="s">
        <v>601</v>
      </c>
      <c r="D9" s="146" t="s">
        <v>597</v>
      </c>
    </row>
    <row r="10" spans="2:4" ht="30.75" customHeight="1">
      <c r="B10" s="595"/>
      <c r="C10" s="596"/>
      <c r="D10" s="146" t="s">
        <v>598</v>
      </c>
    </row>
    <row r="11" spans="2:4" ht="30.75" customHeight="1" thickBot="1">
      <c r="B11" s="591"/>
      <c r="C11" s="594"/>
      <c r="D11" s="147" t="s">
        <v>599</v>
      </c>
    </row>
    <row r="12" spans="2:4" ht="30.75" customHeight="1">
      <c r="B12" s="590" t="s">
        <v>602</v>
      </c>
      <c r="C12" s="593" t="s">
        <v>603</v>
      </c>
      <c r="D12" s="146" t="s">
        <v>597</v>
      </c>
    </row>
    <row r="13" spans="2:4" ht="30.75" customHeight="1">
      <c r="B13" s="595"/>
      <c r="C13" s="596"/>
      <c r="D13" s="146" t="s">
        <v>598</v>
      </c>
    </row>
    <row r="14" spans="2:4" ht="30.75" customHeight="1" thickBot="1">
      <c r="B14" s="591"/>
      <c r="C14" s="594"/>
      <c r="D14" s="147" t="s">
        <v>599</v>
      </c>
    </row>
    <row r="15" spans="2:4" ht="30.75" customHeight="1">
      <c r="B15" s="590" t="s">
        <v>604</v>
      </c>
      <c r="C15" s="593" t="s">
        <v>605</v>
      </c>
      <c r="D15" s="146" t="s">
        <v>597</v>
      </c>
    </row>
    <row r="16" spans="2:4" ht="30.75" customHeight="1">
      <c r="B16" s="595"/>
      <c r="C16" s="596"/>
      <c r="D16" s="146" t="s">
        <v>598</v>
      </c>
    </row>
    <row r="17" spans="2:4" ht="30.75" customHeight="1" thickBot="1">
      <c r="B17" s="591"/>
      <c r="C17" s="594"/>
      <c r="D17" s="147" t="s">
        <v>599</v>
      </c>
    </row>
    <row r="18" spans="2:4" ht="30.75" customHeight="1">
      <c r="B18" s="590" t="s">
        <v>606</v>
      </c>
      <c r="C18" s="590" t="s">
        <v>607</v>
      </c>
      <c r="D18" s="146" t="s">
        <v>597</v>
      </c>
    </row>
    <row r="19" spans="2:4" ht="30.75" customHeight="1">
      <c r="B19" s="595"/>
      <c r="C19" s="595"/>
      <c r="D19" s="146" t="s">
        <v>598</v>
      </c>
    </row>
    <row r="20" spans="2:4" ht="30.75" customHeight="1" thickBot="1">
      <c r="B20" s="591"/>
      <c r="C20" s="591"/>
      <c r="D20" s="147" t="s">
        <v>599</v>
      </c>
    </row>
    <row r="21" spans="2:4" ht="30.75" customHeight="1">
      <c r="B21" s="590" t="s">
        <v>608</v>
      </c>
      <c r="C21" s="146" t="s">
        <v>609</v>
      </c>
      <c r="D21" s="146" t="s">
        <v>598</v>
      </c>
    </row>
    <row r="22" spans="2:4" ht="30.75" customHeight="1" thickBot="1">
      <c r="B22" s="591"/>
      <c r="C22" s="147" t="s">
        <v>610</v>
      </c>
      <c r="D22" s="147" t="s">
        <v>599</v>
      </c>
    </row>
    <row r="23" spans="2:4" ht="12" customHeight="1">
      <c r="B23" s="143"/>
    </row>
    <row r="24" spans="2:4" ht="24" customHeight="1" thickBot="1">
      <c r="B24" s="592" t="s">
        <v>611</v>
      </c>
      <c r="C24" s="592"/>
      <c r="D24" s="592"/>
    </row>
    <row r="25" spans="2:4" ht="24" customHeight="1" thickBot="1">
      <c r="B25" s="144" t="s">
        <v>592</v>
      </c>
      <c r="C25" s="145" t="s">
        <v>593</v>
      </c>
      <c r="D25" s="145" t="s">
        <v>594</v>
      </c>
    </row>
    <row r="26" spans="2:4" ht="35.25" customHeight="1">
      <c r="B26" s="590" t="s">
        <v>612</v>
      </c>
      <c r="C26" s="593" t="s">
        <v>613</v>
      </c>
      <c r="D26" s="146" t="s">
        <v>598</v>
      </c>
    </row>
    <row r="27" spans="2:4" ht="35.25" customHeight="1" thickBot="1">
      <c r="B27" s="591"/>
      <c r="C27" s="594"/>
      <c r="D27" s="147" t="s">
        <v>599</v>
      </c>
    </row>
    <row r="28" spans="2:4" ht="35.25" customHeight="1">
      <c r="B28" s="590" t="s">
        <v>614</v>
      </c>
      <c r="C28" s="590" t="s">
        <v>615</v>
      </c>
      <c r="D28" s="146" t="s">
        <v>598</v>
      </c>
    </row>
    <row r="29" spans="2:4" ht="35.25" customHeight="1" thickBot="1">
      <c r="B29" s="591"/>
      <c r="C29" s="591"/>
      <c r="D29" s="147" t="s">
        <v>599</v>
      </c>
    </row>
    <row r="30" spans="2:4" ht="22.5" customHeight="1">
      <c r="B30" s="588" t="s">
        <v>616</v>
      </c>
      <c r="C30" s="588"/>
      <c r="D30" s="588"/>
    </row>
    <row r="31" spans="2:4" ht="22.5" customHeight="1">
      <c r="B31" s="589" t="s">
        <v>617</v>
      </c>
      <c r="C31" s="589"/>
      <c r="D31" s="589"/>
    </row>
    <row r="32" spans="2:4" ht="22.5" customHeight="1">
      <c r="B32" s="589" t="s">
        <v>618</v>
      </c>
      <c r="C32" s="589"/>
      <c r="D32" s="589"/>
    </row>
    <row r="33" spans="2:4" ht="22.5" customHeight="1">
      <c r="B33" s="589" t="s">
        <v>619</v>
      </c>
      <c r="C33" s="589"/>
      <c r="D33" s="589"/>
    </row>
    <row r="34" spans="2:4" ht="22.5" customHeight="1">
      <c r="B34" s="589" t="s">
        <v>620</v>
      </c>
      <c r="C34" s="589"/>
      <c r="D34" s="589"/>
    </row>
  </sheetData>
  <mergeCells count="23">
    <mergeCell ref="B2:D2"/>
    <mergeCell ref="B4:D4"/>
    <mergeCell ref="B6:B8"/>
    <mergeCell ref="C6:C8"/>
    <mergeCell ref="B9:B11"/>
    <mergeCell ref="C9:C11"/>
    <mergeCell ref="B12:B14"/>
    <mergeCell ref="C12:C14"/>
    <mergeCell ref="B15:B17"/>
    <mergeCell ref="C15:C17"/>
    <mergeCell ref="B18:B20"/>
    <mergeCell ref="C18:C20"/>
    <mergeCell ref="B21:B22"/>
    <mergeCell ref="B24:D24"/>
    <mergeCell ref="B26:B27"/>
    <mergeCell ref="C26:C27"/>
    <mergeCell ref="B28:B29"/>
    <mergeCell ref="C28:C29"/>
    <mergeCell ref="B30:D30"/>
    <mergeCell ref="B31:D31"/>
    <mergeCell ref="B32:D32"/>
    <mergeCell ref="B33:D33"/>
    <mergeCell ref="B34:D34"/>
  </mergeCells>
  <phoneticPr fontId="1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1-4</vt:lpstr>
      <vt:lpstr>5-8</vt:lpstr>
      <vt:lpstr>9-14</vt:lpstr>
      <vt:lpstr>15-23</vt:lpstr>
      <vt:lpstr>勤務表</vt:lpstr>
      <vt:lpstr>報酬</vt:lpstr>
      <vt:lpstr>防災・防犯</vt:lpstr>
      <vt:lpstr>契約書・重説</vt:lpstr>
      <vt:lpstr>'1-4'!Print_Area</vt:lpstr>
      <vt:lpstr>'15-23'!Print_Area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yu_tanaka</dc:creator>
  <cp:lastModifiedBy>Windows ユーザー</cp:lastModifiedBy>
  <cp:lastPrinted>2019-04-09T04:12:06Z</cp:lastPrinted>
  <dcterms:created xsi:type="dcterms:W3CDTF">2009-03-24T00:51:07Z</dcterms:created>
  <dcterms:modified xsi:type="dcterms:W3CDTF">2022-09-15T04:42:40Z</dcterms:modified>
</cp:coreProperties>
</file>