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2年度\介護\チェック済\"/>
    </mc:Choice>
  </mc:AlternateContent>
  <bookViews>
    <workbookView xWindow="240" yWindow="30" windowWidth="11700" windowHeight="9000"/>
  </bookViews>
  <sheets>
    <sheet name="表紙" sheetId="1" r:id="rId1"/>
    <sheet name="ページ１" sheetId="8" r:id="rId2"/>
    <sheet name="ページ２" sheetId="6" r:id="rId3"/>
    <sheet name="ページ３" sheetId="11" r:id="rId4"/>
    <sheet name="ページ４" sheetId="16" r:id="rId5"/>
    <sheet name="ページ５" sheetId="2" r:id="rId6"/>
    <sheet name="ページ６～" sheetId="9" r:id="rId7"/>
    <sheet name="サービス提供体制強化加算等" sheetId="22" r:id="rId8"/>
    <sheet name="ページ1２～防犯・防災" sheetId="20" r:id="rId9"/>
    <sheet name="ページ1５" sheetId="21" r:id="rId10"/>
  </sheets>
  <definedNames>
    <definedName name="_xlnm.Print_Area" localSheetId="7">サービス提供体制強化加算等!$A$1:$V$42</definedName>
    <definedName name="_xlnm.Print_Area" localSheetId="1">ページ１!$A$1:$AA$72</definedName>
    <definedName name="_xlnm.Print_Area" localSheetId="8">'ページ1２～防犯・防災'!$A$1:$I$41</definedName>
    <definedName name="_xlnm.Print_Area" localSheetId="2">ページ２!$A$1:$U$57</definedName>
    <definedName name="_xlnm.Print_Area" localSheetId="3">ページ３!$A$1:$AB$43</definedName>
    <definedName name="_xlnm.Print_Area" localSheetId="4">ページ４!$A$1:$G$51</definedName>
    <definedName name="_xlnm.Print_Area" localSheetId="5">ページ５!$A$1:$AY$92</definedName>
    <definedName name="_xlnm.Print_Area" localSheetId="6">'ページ６～'!$A$1:$E$138</definedName>
    <definedName name="_xlnm.Print_Area" localSheetId="0">表紙!$A$1:$M$60</definedName>
    <definedName name="_xlnm.Print_Titles" localSheetId="8">'ページ1２～防犯・防災'!$4:$4</definedName>
    <definedName name="_xlnm.Print_Titles" localSheetId="6">'ページ６～'!#REF!</definedName>
    <definedName name="介">ページ５!$BF$8:$BF$17</definedName>
    <definedName name="看">ページ５!$BE$8:$BE$17</definedName>
    <definedName name="管">ページ５!$BC$8:$BC$17</definedName>
    <definedName name="機">ページ５!$BG$8:$BG$17</definedName>
    <definedName name="職種">ページ５!$BC$7:$BG$7</definedName>
    <definedName name="生">ページ５!$BD$8:$BD$17</definedName>
  </definedNames>
  <calcPr calcId="162913"/>
</workbook>
</file>

<file path=xl/calcChain.xml><?xml version="1.0" encoding="utf-8"?>
<calcChain xmlns="http://schemas.openxmlformats.org/spreadsheetml/2006/main">
  <c r="AS40" i="2" l="1"/>
  <c r="AR40" i="2"/>
  <c r="AQ40" i="2"/>
  <c r="AP40" i="2"/>
  <c r="AO40" i="2"/>
  <c r="AN40" i="2"/>
  <c r="AM40" i="2"/>
  <c r="AL40" i="2"/>
  <c r="AK40" i="2"/>
  <c r="AJ40" i="2"/>
  <c r="AI40" i="2"/>
  <c r="AH40" i="2"/>
  <c r="AG40" i="2"/>
  <c r="AF40" i="2"/>
  <c r="AE40" i="2"/>
  <c r="AD40" i="2"/>
  <c r="AC40" i="2"/>
  <c r="AB40" i="2"/>
  <c r="AA40" i="2"/>
  <c r="Z40" i="2"/>
  <c r="Y40" i="2"/>
  <c r="X40" i="2"/>
  <c r="W40" i="2"/>
  <c r="V40" i="2"/>
  <c r="U40" i="2"/>
  <c r="T40" i="2"/>
  <c r="S40" i="2"/>
  <c r="R40" i="2"/>
  <c r="Q40" i="2"/>
  <c r="P40" i="2"/>
  <c r="O40"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R39" i="2"/>
  <c r="Q39" i="2"/>
  <c r="P39" i="2"/>
  <c r="O39" i="2"/>
  <c r="T40" i="22" l="1"/>
  <c r="T39" i="22"/>
  <c r="T41" i="22" s="1"/>
  <c r="T33" i="22"/>
  <c r="T32" i="22"/>
  <c r="T34" i="22" s="1"/>
  <c r="O28" i="22"/>
  <c r="L28" i="22"/>
  <c r="T27" i="22"/>
  <c r="C27" i="22"/>
  <c r="T26" i="22"/>
  <c r="T28" i="22" s="1"/>
  <c r="O22" i="22"/>
  <c r="L22" i="22"/>
  <c r="O21" i="22"/>
  <c r="L21" i="22"/>
  <c r="T20" i="22"/>
  <c r="C20" i="22"/>
  <c r="T19" i="22"/>
  <c r="T18" i="22"/>
  <c r="O13" i="22"/>
  <c r="L13" i="22"/>
  <c r="O12" i="22"/>
  <c r="L12" i="22"/>
  <c r="O11" i="22"/>
  <c r="L11" i="22"/>
  <c r="T10" i="22"/>
  <c r="C10" i="22"/>
  <c r="T9" i="22"/>
  <c r="C9" i="22"/>
  <c r="T8" i="22"/>
  <c r="C8" i="22"/>
  <c r="T7" i="22"/>
  <c r="T11" i="22" l="1"/>
  <c r="T21" i="22"/>
  <c r="T12" i="22"/>
  <c r="T22" i="22"/>
  <c r="T13" i="22"/>
</calcChain>
</file>

<file path=xl/sharedStrings.xml><?xml version="1.0" encoding="utf-8"?>
<sst xmlns="http://schemas.openxmlformats.org/spreadsheetml/2006/main" count="1713" uniqueCount="877">
  <si>
    <t>事　業　所　名</t>
    <rPh sb="0" eb="1">
      <t>コト</t>
    </rPh>
    <rPh sb="2" eb="3">
      <t>ギョウ</t>
    </rPh>
    <rPh sb="4" eb="5">
      <t>ショ</t>
    </rPh>
    <rPh sb="6" eb="7">
      <t>ナ</t>
    </rPh>
    <phoneticPr fontId="5"/>
  </si>
  <si>
    <t>代　表　者</t>
    <rPh sb="0" eb="1">
      <t>ダイ</t>
    </rPh>
    <rPh sb="2" eb="3">
      <t>オモテ</t>
    </rPh>
    <rPh sb="4" eb="5">
      <t>シャ</t>
    </rPh>
    <phoneticPr fontId="5"/>
  </si>
  <si>
    <t>定員（注１）</t>
    <rPh sb="0" eb="2">
      <t>テイイン</t>
    </rPh>
    <rPh sb="3" eb="4">
      <t>チュウ</t>
    </rPh>
    <phoneticPr fontId="5"/>
  </si>
  <si>
    <t>営業時間(注2)</t>
    <rPh sb="0" eb="2">
      <t>エイギョウ</t>
    </rPh>
    <rPh sb="2" eb="4">
      <t>ジカン</t>
    </rPh>
    <rPh sb="5" eb="6">
      <t>チュウ</t>
    </rPh>
    <phoneticPr fontId="5"/>
  </si>
  <si>
    <t>「営業時間」にはサービス提供時間を記載すること。</t>
    <rPh sb="1" eb="3">
      <t>エイギョウ</t>
    </rPh>
    <rPh sb="3" eb="5">
      <t>ジカン</t>
    </rPh>
    <rPh sb="12" eb="14">
      <t>テイキョウ</t>
    </rPh>
    <rPh sb="14" eb="16">
      <t>ジカン</t>
    </rPh>
    <rPh sb="17" eb="19">
      <t>キサイ</t>
    </rPh>
    <phoneticPr fontId="5"/>
  </si>
  <si>
    <t>２単位以上の通所介護を提供している事業所については、すべての単位を合算して計算すること。</t>
    <rPh sb="1" eb="3">
      <t>タンイ</t>
    </rPh>
    <rPh sb="3" eb="5">
      <t>イジョウ</t>
    </rPh>
    <rPh sb="6" eb="8">
      <t>ツウショ</t>
    </rPh>
    <rPh sb="8" eb="10">
      <t>カイゴ</t>
    </rPh>
    <rPh sb="11" eb="13">
      <t>テイキョウ</t>
    </rPh>
    <rPh sb="17" eb="20">
      <t>ジギョウショ</t>
    </rPh>
    <rPh sb="30" eb="32">
      <t>タンイ</t>
    </rPh>
    <rPh sb="33" eb="35">
      <t>ガッサン</t>
    </rPh>
    <rPh sb="37" eb="39">
      <t>ケイサン</t>
    </rPh>
    <phoneticPr fontId="5"/>
  </si>
  <si>
    <t>特定高齢者、暫定ケアプランによりサービス提供を受けている者、認知症対応型通所介護の利用者は含まないこと。</t>
    <rPh sb="0" eb="2">
      <t>トクテイ</t>
    </rPh>
    <rPh sb="2" eb="5">
      <t>コウレイシャ</t>
    </rPh>
    <rPh sb="6" eb="8">
      <t>ザンテイ</t>
    </rPh>
    <rPh sb="20" eb="22">
      <t>テイキョウ</t>
    </rPh>
    <rPh sb="23" eb="24">
      <t>ウ</t>
    </rPh>
    <rPh sb="28" eb="29">
      <t>モノ</t>
    </rPh>
    <rPh sb="30" eb="33">
      <t>ニンチショウ</t>
    </rPh>
    <rPh sb="33" eb="35">
      <t>タイオウ</t>
    </rPh>
    <rPh sb="35" eb="36">
      <t>ガタ</t>
    </rPh>
    <rPh sb="36" eb="38">
      <t>ツウショ</t>
    </rPh>
    <rPh sb="38" eb="40">
      <t>カイゴ</t>
    </rPh>
    <rPh sb="41" eb="44">
      <t>リヨウシャ</t>
    </rPh>
    <rPh sb="45" eb="46">
      <t>フク</t>
    </rPh>
    <phoneticPr fontId="5"/>
  </si>
  <si>
    <t>正月等の特別な期間を除いて毎日事業を実施している事業所については、１月当たりの平均利用延人員数に６／７を乗じること。</t>
    <rPh sb="0" eb="2">
      <t>ショウガツ</t>
    </rPh>
    <rPh sb="2" eb="3">
      <t>トウ</t>
    </rPh>
    <rPh sb="4" eb="6">
      <t>トクベツ</t>
    </rPh>
    <rPh sb="7" eb="9">
      <t>キカン</t>
    </rPh>
    <rPh sb="10" eb="11">
      <t>ノゾ</t>
    </rPh>
    <rPh sb="13" eb="15">
      <t>マイニチ</t>
    </rPh>
    <rPh sb="15" eb="17">
      <t>ジギョウ</t>
    </rPh>
    <rPh sb="18" eb="20">
      <t>ジッシ</t>
    </rPh>
    <rPh sb="24" eb="27">
      <t>ジギョウショ</t>
    </rPh>
    <rPh sb="34" eb="35">
      <t>ツキ</t>
    </rPh>
    <rPh sb="35" eb="36">
      <t>ア</t>
    </rPh>
    <rPh sb="39" eb="41">
      <t>ヘイキン</t>
    </rPh>
    <rPh sb="41" eb="43">
      <t>リヨウ</t>
    </rPh>
    <rPh sb="43" eb="44">
      <t>ノ</t>
    </rPh>
    <rPh sb="44" eb="47">
      <t>ジンインスウ</t>
    </rPh>
    <rPh sb="52" eb="53">
      <t>ジョウ</t>
    </rPh>
    <phoneticPr fontId="5"/>
  </si>
  <si>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5"/>
  </si>
  <si>
    <t>（※時間延長サービス加算の算定対象時間は除く）</t>
    <rPh sb="2" eb="4">
      <t>ジカン</t>
    </rPh>
    <rPh sb="4" eb="6">
      <t>エンチョウ</t>
    </rPh>
    <rPh sb="10" eb="12">
      <t>カサン</t>
    </rPh>
    <rPh sb="13" eb="15">
      <t>サンテイ</t>
    </rPh>
    <rPh sb="15" eb="17">
      <t>タイショウ</t>
    </rPh>
    <rPh sb="17" eb="19">
      <t>ジカン</t>
    </rPh>
    <rPh sb="20" eb="21">
      <t>ノゾ</t>
    </rPh>
    <phoneticPr fontId="5"/>
  </si>
  <si>
    <t>実費徴収としているものは、実際の徴収例(○円～△円）を記入すること。
（ただし、実際の徴収例がない場合は「実費」の表記でも可）</t>
    <rPh sb="0" eb="2">
      <t>ジッピ</t>
    </rPh>
    <rPh sb="2" eb="4">
      <t>チョウシュウ</t>
    </rPh>
    <rPh sb="13" eb="15">
      <t>ジッサイ</t>
    </rPh>
    <rPh sb="16" eb="18">
      <t>チョウシュウ</t>
    </rPh>
    <rPh sb="18" eb="19">
      <t>レイ</t>
    </rPh>
    <rPh sb="21" eb="22">
      <t>エン</t>
    </rPh>
    <rPh sb="24" eb="25">
      <t>エン</t>
    </rPh>
    <rPh sb="27" eb="29">
      <t>キニュウ</t>
    </rPh>
    <rPh sb="40" eb="42">
      <t>ジッサイ</t>
    </rPh>
    <rPh sb="43" eb="45">
      <t>チョウシュウ</t>
    </rPh>
    <rPh sb="45" eb="46">
      <t>レイ</t>
    </rPh>
    <rPh sb="49" eb="51">
      <t>バアイ</t>
    </rPh>
    <rPh sb="53" eb="55">
      <t>ジッピ</t>
    </rPh>
    <rPh sb="57" eb="59">
      <t>ヒョウキ</t>
    </rPh>
    <rPh sb="61" eb="62">
      <t>カ</t>
    </rPh>
    <phoneticPr fontId="5"/>
  </si>
  <si>
    <t>注　（　　）内には単位（「１時間当たり」等）を記入すること。</t>
    <rPh sb="0" eb="1">
      <t>チュウ</t>
    </rPh>
    <rPh sb="6" eb="7">
      <t>ナイ</t>
    </rPh>
    <rPh sb="9" eb="10">
      <t>タン</t>
    </rPh>
    <rPh sb="10" eb="11">
      <t>グライ</t>
    </rPh>
    <rPh sb="14" eb="16">
      <t>ジカン</t>
    </rPh>
    <rPh sb="16" eb="17">
      <t>ア</t>
    </rPh>
    <rPh sb="20" eb="21">
      <t>トウ</t>
    </rPh>
    <rPh sb="23" eb="25">
      <t>キニュウ</t>
    </rPh>
    <phoneticPr fontId="5"/>
  </si>
  <si>
    <t>　　　　　　　　　件</t>
    <rPh sb="9" eb="10">
      <t>ケン</t>
    </rPh>
    <phoneticPr fontId="5"/>
  </si>
  <si>
    <t>有　　　　・　　　無</t>
    <rPh sb="0" eb="1">
      <t>ア</t>
    </rPh>
    <rPh sb="9" eb="10">
      <t>ム</t>
    </rPh>
    <phoneticPr fontId="5"/>
  </si>
  <si>
    <t>職　・　氏名</t>
    <rPh sb="0" eb="1">
      <t>ショク</t>
    </rPh>
    <rPh sb="4" eb="6">
      <t>シメイ</t>
    </rPh>
    <phoneticPr fontId="5"/>
  </si>
  <si>
    <t>有　　・　無</t>
    <rPh sb="0" eb="1">
      <t>ア</t>
    </rPh>
    <rPh sb="5" eb="6">
      <t>ナ</t>
    </rPh>
    <phoneticPr fontId="5"/>
  </si>
  <si>
    <t>サービス付き高齢者住宅等（有料老人ホームを含む）との併設　　　有　　無</t>
    <rPh sb="4" eb="5">
      <t>ツ</t>
    </rPh>
    <rPh sb="6" eb="9">
      <t>コウレイシャ</t>
    </rPh>
    <rPh sb="9" eb="11">
      <t>ジュウタク</t>
    </rPh>
    <rPh sb="11" eb="12">
      <t>トウ</t>
    </rPh>
    <rPh sb="26" eb="28">
      <t>ヘイセツ</t>
    </rPh>
    <rPh sb="31" eb="32">
      <t>ユウ</t>
    </rPh>
    <rPh sb="34" eb="35">
      <t>ム</t>
    </rPh>
    <phoneticPr fontId="5"/>
  </si>
  <si>
    <t>要介護度別・サービス提供時間別　延べ利用者数（人）（注１）</t>
    <rPh sb="0" eb="3">
      <t>ヨウカイゴ</t>
    </rPh>
    <rPh sb="3" eb="4">
      <t>ド</t>
    </rPh>
    <rPh sb="4" eb="5">
      <t>ベツ</t>
    </rPh>
    <rPh sb="10" eb="12">
      <t>テイキョウ</t>
    </rPh>
    <rPh sb="12" eb="15">
      <t>ジカンベツ</t>
    </rPh>
    <rPh sb="16" eb="17">
      <t>ノ</t>
    </rPh>
    <rPh sb="18" eb="21">
      <t>リヨウシャ</t>
    </rPh>
    <rPh sb="21" eb="22">
      <t>スウ</t>
    </rPh>
    <rPh sb="23" eb="24">
      <t>ヒト</t>
    </rPh>
    <rPh sb="26" eb="27">
      <t>チュウ</t>
    </rPh>
    <phoneticPr fontId="5"/>
  </si>
  <si>
    <t>要介護度別１日平均利用者数（人）　Ａ／Ｂ（注２）</t>
    <rPh sb="0" eb="3">
      <t>ヨウカイゴ</t>
    </rPh>
    <rPh sb="3" eb="4">
      <t>ド</t>
    </rPh>
    <rPh sb="4" eb="5">
      <t>ベツ</t>
    </rPh>
    <rPh sb="6" eb="7">
      <t>ヒ</t>
    </rPh>
    <rPh sb="7" eb="9">
      <t>ヘイキン</t>
    </rPh>
    <rPh sb="9" eb="12">
      <t>リヨウシャ</t>
    </rPh>
    <rPh sb="12" eb="13">
      <t>スウ</t>
    </rPh>
    <rPh sb="14" eb="15">
      <t>ヒト</t>
    </rPh>
    <rPh sb="21" eb="22">
      <t>チュウ</t>
    </rPh>
    <phoneticPr fontId="5"/>
  </si>
  <si>
    <t>対応不可　　・　　　対応可</t>
    <rPh sb="0" eb="2">
      <t>タイオウ</t>
    </rPh>
    <rPh sb="2" eb="4">
      <t>フカ</t>
    </rPh>
    <rPh sb="10" eb="12">
      <t>タイオウ</t>
    </rPh>
    <rPh sb="12" eb="13">
      <t>カ</t>
    </rPh>
    <phoneticPr fontId="5"/>
  </si>
  <si>
    <t>サービス提供体制強化加算</t>
    <rPh sb="4" eb="6">
      <t>テイキョウ</t>
    </rPh>
    <rPh sb="6" eb="8">
      <t>タイセイ</t>
    </rPh>
    <rPh sb="8" eb="10">
      <t>キョウカ</t>
    </rPh>
    <rPh sb="10" eb="12">
      <t>カサン</t>
    </rPh>
    <phoneticPr fontId="5"/>
  </si>
  <si>
    <t>要介護度別１日平均利用者数は、小数第２位を四捨五入し、小数第１位までとすること。</t>
    <rPh sb="0" eb="3">
      <t>ヨウカイゴ</t>
    </rPh>
    <rPh sb="3" eb="4">
      <t>ド</t>
    </rPh>
    <rPh sb="4" eb="5">
      <t>ベツ</t>
    </rPh>
    <rPh sb="6" eb="7">
      <t>ニチ</t>
    </rPh>
    <rPh sb="7" eb="9">
      <t>ヘイキン</t>
    </rPh>
    <rPh sb="9" eb="11">
      <t>リヨウ</t>
    </rPh>
    <rPh sb="11" eb="12">
      <t>シャ</t>
    </rPh>
    <rPh sb="12" eb="13">
      <t>スウ</t>
    </rPh>
    <rPh sb="15" eb="17">
      <t>ショウスウ</t>
    </rPh>
    <rPh sb="17" eb="18">
      <t>ダイ</t>
    </rPh>
    <rPh sb="19" eb="20">
      <t>イ</t>
    </rPh>
    <rPh sb="21" eb="25">
      <t>シシャゴニュウ</t>
    </rPh>
    <rPh sb="27" eb="29">
      <t>ショウスウ</t>
    </rPh>
    <rPh sb="29" eb="30">
      <t>ダイ</t>
    </rPh>
    <rPh sb="31" eb="32">
      <t>イ</t>
    </rPh>
    <phoneticPr fontId="5"/>
  </si>
  <si>
    <t>備考欄には単位等を記入すること。（例：「１食あたり」、「10㎞～30㎞」、「１時間当たり」）</t>
    <rPh sb="0" eb="3">
      <t>ビコウラン</t>
    </rPh>
    <rPh sb="5" eb="7">
      <t>タンイ</t>
    </rPh>
    <rPh sb="7" eb="8">
      <t>トウ</t>
    </rPh>
    <rPh sb="9" eb="11">
      <t>キニュウ</t>
    </rPh>
    <rPh sb="17" eb="18">
      <t>レイ</t>
    </rPh>
    <rPh sb="21" eb="22">
      <t>ショク</t>
    </rPh>
    <rPh sb="39" eb="41">
      <t>ジカン</t>
    </rPh>
    <rPh sb="41" eb="42">
      <t>ア</t>
    </rPh>
    <phoneticPr fontId="5"/>
  </si>
  <si>
    <t>担　当　者</t>
    <rPh sb="0" eb="1">
      <t>タン</t>
    </rPh>
    <rPh sb="2" eb="3">
      <t>トウ</t>
    </rPh>
    <rPh sb="4" eb="5">
      <t>シャ</t>
    </rPh>
    <phoneticPr fontId="5"/>
  </si>
  <si>
    <t>ただし、時間帯が完全に異なる場合は、各単位の最大の利用定員を基に計算してもよい。</t>
    <rPh sb="4" eb="7">
      <t>ジカンタイ</t>
    </rPh>
    <rPh sb="8" eb="10">
      <t>カンゼン</t>
    </rPh>
    <rPh sb="11" eb="12">
      <t>コト</t>
    </rPh>
    <rPh sb="14" eb="16">
      <t>バアイ</t>
    </rPh>
    <rPh sb="18" eb="21">
      <t>カクタンイ</t>
    </rPh>
    <rPh sb="22" eb="24">
      <t>サイダイ</t>
    </rPh>
    <rPh sb="25" eb="27">
      <t>リヨウ</t>
    </rPh>
    <rPh sb="27" eb="29">
      <t>テイイン</t>
    </rPh>
    <rPh sb="30" eb="31">
      <t>モト</t>
    </rPh>
    <rPh sb="32" eb="34">
      <t>ケイサン</t>
    </rPh>
    <phoneticPr fontId="5"/>
  </si>
  <si>
    <t>１ 資料は、可能な限り両面コピーにより提出してください。
２ 提出前に、記入漏れはないか、資料の添付漏れはないかどうか、再度ご確認ください。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5"/>
  </si>
  <si>
    <t>利用者を含む。この場合、通所介護と同様、サービス提供時間に応じて２分の１や４分の３を乗じて計算する。ただし、同時にサービスの提供</t>
    <rPh sb="12" eb="14">
      <t>ツウショ</t>
    </rPh>
    <rPh sb="14" eb="16">
      <t>カイゴ</t>
    </rPh>
    <rPh sb="17" eb="19">
      <t>ドウヨウ</t>
    </rPh>
    <rPh sb="24" eb="26">
      <t>テイキョウ</t>
    </rPh>
    <rPh sb="26" eb="28">
      <t>ジカン</t>
    </rPh>
    <rPh sb="29" eb="30">
      <t>オウ</t>
    </rPh>
    <rPh sb="33" eb="34">
      <t>ブン</t>
    </rPh>
    <rPh sb="38" eb="39">
      <t>ブン</t>
    </rPh>
    <rPh sb="42" eb="43">
      <t>ジョウ</t>
    </rPh>
    <rPh sb="45" eb="47">
      <t>ケイサン</t>
    </rPh>
    <phoneticPr fontId="5"/>
  </si>
  <si>
    <t>災害その他のやむを得ない理由により受け入れた利用者については、その利用者を明確に区分した上で、平均利用延人員数には含めない。</t>
    <rPh sb="0" eb="2">
      <t>サイガイ</t>
    </rPh>
    <rPh sb="4" eb="5">
      <t>タ</t>
    </rPh>
    <rPh sb="9" eb="10">
      <t>エ</t>
    </rPh>
    <rPh sb="12" eb="14">
      <t>リユウ</t>
    </rPh>
    <rPh sb="17" eb="18">
      <t>ウ</t>
    </rPh>
    <rPh sb="19" eb="20">
      <t>イ</t>
    </rPh>
    <rPh sb="22" eb="25">
      <t>リヨウシャ</t>
    </rPh>
    <rPh sb="33" eb="36">
      <t>リヨウシャ</t>
    </rPh>
    <rPh sb="37" eb="39">
      <t>メイカク</t>
    </rPh>
    <rPh sb="40" eb="42">
      <t>クブン</t>
    </rPh>
    <rPh sb="44" eb="45">
      <t>ウエ</t>
    </rPh>
    <rPh sb="47" eb="49">
      <t>ヘイキン</t>
    </rPh>
    <rPh sb="49" eb="51">
      <t>リヨウ</t>
    </rPh>
    <rPh sb="51" eb="52">
      <t>ノ</t>
    </rPh>
    <rPh sb="52" eb="55">
      <t>ジンインスウ</t>
    </rPh>
    <rPh sb="57" eb="58">
      <t>フク</t>
    </rPh>
    <phoneticPr fontId="5"/>
  </si>
  <si>
    <t>なお、この場合は、毎日事業を実施している場合でも６／７は乗じない。</t>
    <rPh sb="5" eb="7">
      <t>バアイ</t>
    </rPh>
    <rPh sb="9" eb="11">
      <t>マイニチ</t>
    </rPh>
    <rPh sb="11" eb="13">
      <t>ジギョウ</t>
    </rPh>
    <rPh sb="14" eb="16">
      <t>ジッシ</t>
    </rPh>
    <rPh sb="20" eb="22">
      <t>バアイ</t>
    </rPh>
    <rPh sb="28" eb="29">
      <t>ジョウ</t>
    </rPh>
    <phoneticPr fontId="5"/>
  </si>
  <si>
    <t>以上定員変更を行った場合は、利用定員の９０％に1月当たりの営業日数を乗じて得た数を１月当たりの平均利用延べ人員数とする。</t>
    <rPh sb="0" eb="2">
      <t>イジョウ</t>
    </rPh>
    <rPh sb="2" eb="4">
      <t>テイイン</t>
    </rPh>
    <rPh sb="4" eb="6">
      <t>ヘンコウ</t>
    </rPh>
    <rPh sb="7" eb="8">
      <t>オコナ</t>
    </rPh>
    <rPh sb="10" eb="12">
      <t>バアイ</t>
    </rPh>
    <phoneticPr fontId="5"/>
  </si>
  <si>
    <t>有 ・ 無</t>
    <rPh sb="0" eb="1">
      <t>ユウ</t>
    </rPh>
    <rPh sb="4" eb="5">
      <t>ム</t>
    </rPh>
    <phoneticPr fontId="5"/>
  </si>
  <si>
    <t>衛生管理自己点検表の活用の有無</t>
    <rPh sb="0" eb="2">
      <t>エイセイ</t>
    </rPh>
    <rPh sb="2" eb="4">
      <t>カンリ</t>
    </rPh>
    <rPh sb="4" eb="6">
      <t>ジコ</t>
    </rPh>
    <rPh sb="6" eb="9">
      <t>テンケンヒョウ</t>
    </rPh>
    <rPh sb="10" eb="12">
      <t>カツヨウ</t>
    </rPh>
    <rPh sb="13" eb="15">
      <t>ウム</t>
    </rPh>
    <phoneticPr fontId="5"/>
  </si>
  <si>
    <t>高齢者介護施設における感染症対策マニュアルの活用の有無</t>
    <rPh sb="0" eb="3">
      <t>コウレイシャ</t>
    </rPh>
    <rPh sb="3" eb="5">
      <t>カイゴ</t>
    </rPh>
    <rPh sb="5" eb="7">
      <t>シセツ</t>
    </rPh>
    <rPh sb="11" eb="14">
      <t>カンセンショウ</t>
    </rPh>
    <rPh sb="14" eb="16">
      <t>タイサク</t>
    </rPh>
    <rPh sb="22" eb="24">
      <t>カツヨウ</t>
    </rPh>
    <rPh sb="25" eb="27">
      <t>ウム</t>
    </rPh>
    <phoneticPr fontId="5"/>
  </si>
  <si>
    <t>　Ｏ１５７　ＭＲＳＡ　疥癬　結核菌　インフルエンザ　レジオネラ菌　ノロウィルス</t>
    <rPh sb="11" eb="13">
      <t>カイセン</t>
    </rPh>
    <rPh sb="14" eb="17">
      <t>ケッカクキン</t>
    </rPh>
    <rPh sb="31" eb="32">
      <t>キン</t>
    </rPh>
    <phoneticPr fontId="5"/>
  </si>
  <si>
    <t>７時間以上の報酬を算定している利用者数　①</t>
    <rPh sb="1" eb="3">
      <t>ジカン</t>
    </rPh>
    <rPh sb="3" eb="5">
      <t>イジョウ</t>
    </rPh>
    <rPh sb="6" eb="8">
      <t>ホウシュウ</t>
    </rPh>
    <rPh sb="9" eb="11">
      <t>サンテイ</t>
    </rPh>
    <rPh sb="15" eb="18">
      <t>リヨウシャ</t>
    </rPh>
    <rPh sb="18" eb="19">
      <t>スウ</t>
    </rPh>
    <phoneticPr fontId="5"/>
  </si>
  <si>
    <t>５時間以上７時間未満の報酬を算定している利用者数　②</t>
    <rPh sb="1" eb="3">
      <t>ジカン</t>
    </rPh>
    <rPh sb="3" eb="5">
      <t>イジョウ</t>
    </rPh>
    <rPh sb="6" eb="8">
      <t>ジカン</t>
    </rPh>
    <rPh sb="8" eb="10">
      <t>ミマン</t>
    </rPh>
    <rPh sb="11" eb="13">
      <t>ホウシュウ</t>
    </rPh>
    <rPh sb="14" eb="16">
      <t>サンテイ</t>
    </rPh>
    <rPh sb="20" eb="23">
      <t>リヨウシャ</t>
    </rPh>
    <rPh sb="23" eb="24">
      <t>スウ</t>
    </rPh>
    <phoneticPr fontId="5"/>
  </si>
  <si>
    <t>３時間以上５時間未満の報酬を算定している利用者数（２時間以上３時間未満の報酬を算定している利用者数を含む）　③</t>
    <rPh sb="1" eb="3">
      <t>ジカン</t>
    </rPh>
    <rPh sb="3" eb="5">
      <t>イジョウ</t>
    </rPh>
    <rPh sb="6" eb="8">
      <t>ジカン</t>
    </rPh>
    <rPh sb="8" eb="10">
      <t>ミマン</t>
    </rPh>
    <rPh sb="11" eb="13">
      <t>ホウシュウ</t>
    </rPh>
    <rPh sb="14" eb="16">
      <t>サンテイ</t>
    </rPh>
    <rPh sb="20" eb="23">
      <t>リヨウシャ</t>
    </rPh>
    <rPh sb="23" eb="24">
      <t>スウ</t>
    </rPh>
    <rPh sb="26" eb="28">
      <t>ジカン</t>
    </rPh>
    <rPh sb="28" eb="30">
      <t>イジョウ</t>
    </rPh>
    <rPh sb="31" eb="33">
      <t>ジカン</t>
    </rPh>
    <rPh sb="33" eb="35">
      <t>ミマン</t>
    </rPh>
    <rPh sb="36" eb="38">
      <t>ホウシュウ</t>
    </rPh>
    <rPh sb="39" eb="41">
      <t>サンテイ</t>
    </rPh>
    <rPh sb="45" eb="48">
      <t>リヨウシャ</t>
    </rPh>
    <rPh sb="48" eb="49">
      <t>スウ</t>
    </rPh>
    <rPh sb="50" eb="51">
      <t>フク</t>
    </rPh>
    <phoneticPr fontId="5"/>
  </si>
  <si>
    <t>を受けた者の最大数を営業日ごとに「7時間以上」に加える方法でも差し支えない。</t>
    <rPh sb="20" eb="22">
      <t>イジョウ</t>
    </rPh>
    <rPh sb="24" eb="25">
      <t>クワ</t>
    </rPh>
    <rPh sb="27" eb="29">
      <t>ホウホウ</t>
    </rPh>
    <rPh sb="31" eb="32">
      <t>サ</t>
    </rPh>
    <rPh sb="33" eb="34">
      <t>ツカ</t>
    </rPh>
    <phoneticPr fontId="5"/>
  </si>
  <si>
    <t>個別機能訓練計画書（１人分で可）</t>
    <rPh sb="0" eb="2">
      <t>コベツ</t>
    </rPh>
    <rPh sb="2" eb="4">
      <t>キノウ</t>
    </rPh>
    <rPh sb="4" eb="6">
      <t>クンレン</t>
    </rPh>
    <rPh sb="6" eb="9">
      <t>ケイカクショ</t>
    </rPh>
    <rPh sb="11" eb="12">
      <t>ニン</t>
    </rPh>
    <rPh sb="12" eb="13">
      <t>ブン</t>
    </rPh>
    <rPh sb="14" eb="15">
      <t>カ</t>
    </rPh>
    <phoneticPr fontId="11"/>
  </si>
  <si>
    <t>栄養ケア計画書（１人分で可）</t>
    <rPh sb="0" eb="2">
      <t>エイヨウ</t>
    </rPh>
    <rPh sb="4" eb="7">
      <t>ケイカクショ</t>
    </rPh>
    <rPh sb="9" eb="10">
      <t>ニン</t>
    </rPh>
    <rPh sb="10" eb="11">
      <t>ブン</t>
    </rPh>
    <rPh sb="12" eb="13">
      <t>カ</t>
    </rPh>
    <phoneticPr fontId="11"/>
  </si>
  <si>
    <t>口腔機能改善管理指導計画書（１人分で可）</t>
    <rPh sb="0" eb="4">
      <t>コウクウキノウ</t>
    </rPh>
    <rPh sb="4" eb="6">
      <t>カイゼン</t>
    </rPh>
    <rPh sb="6" eb="8">
      <t>カンリ</t>
    </rPh>
    <rPh sb="8" eb="10">
      <t>シドウ</t>
    </rPh>
    <rPh sb="10" eb="13">
      <t>ケイカクショ</t>
    </rPh>
    <rPh sb="15" eb="16">
      <t>ニン</t>
    </rPh>
    <rPh sb="16" eb="17">
      <t>ブン</t>
    </rPh>
    <rPh sb="18" eb="19">
      <t>カ</t>
    </rPh>
    <phoneticPr fontId="11"/>
  </si>
  <si>
    <t>新型インフルエンザ　　　その他（　　　　　　　　　　　　　　　　）</t>
    <rPh sb="0" eb="2">
      <t>シンガタ</t>
    </rPh>
    <rPh sb="14" eb="15">
      <t>タ</t>
    </rPh>
    <phoneticPr fontId="5"/>
  </si>
  <si>
    <t>（１）宿泊サービスの提供</t>
    <rPh sb="3" eb="5">
      <t>シュクハク</t>
    </rPh>
    <rPh sb="10" eb="12">
      <t>テイキョウ</t>
    </rPh>
    <phoneticPr fontId="5"/>
  </si>
  <si>
    <t>行っていない</t>
    <rPh sb="0" eb="1">
      <t>オコナ</t>
    </rPh>
    <phoneticPr fontId="5"/>
  </si>
  <si>
    <t>（３）宿泊サービス提供時の人員配置</t>
    <rPh sb="3" eb="5">
      <t>シュクハク</t>
    </rPh>
    <rPh sb="9" eb="11">
      <t>テイキョウ</t>
    </rPh>
    <rPh sb="11" eb="12">
      <t>ジ</t>
    </rPh>
    <rPh sb="13" eb="15">
      <t>ジンイン</t>
    </rPh>
    <rPh sb="15" eb="17">
      <t>ハイチ</t>
    </rPh>
    <phoneticPr fontId="5"/>
  </si>
  <si>
    <t>延べ利用者数</t>
    <rPh sb="0" eb="1">
      <t>ノ</t>
    </rPh>
    <rPh sb="2" eb="5">
      <t>リヨウシャ</t>
    </rPh>
    <rPh sb="5" eb="6">
      <t>カズ</t>
    </rPh>
    <phoneticPr fontId="5"/>
  </si>
  <si>
    <t>（４）宿泊室</t>
    <rPh sb="3" eb="6">
      <t>シュクハクシツ</t>
    </rPh>
    <phoneticPr fontId="5"/>
  </si>
  <si>
    <t>名</t>
    <rPh sb="0" eb="1">
      <t>メイ</t>
    </rPh>
    <phoneticPr fontId="5"/>
  </si>
  <si>
    <t>泊　　　　日</t>
    <rPh sb="0" eb="1">
      <t>ハク</t>
    </rPh>
    <rPh sb="5" eb="6">
      <t>ニチ</t>
    </rPh>
    <phoneticPr fontId="5"/>
  </si>
  <si>
    <t>→宿泊サービスの提供を行っている場合のみ、（２）以下を記載すること。</t>
    <rPh sb="1" eb="3">
      <t>シュクハク</t>
    </rPh>
    <rPh sb="8" eb="10">
      <t>テイキョウ</t>
    </rPh>
    <rPh sb="11" eb="12">
      <t>オコナ</t>
    </rPh>
    <rPh sb="16" eb="18">
      <t>バアイ</t>
    </rPh>
    <rPh sb="24" eb="26">
      <t>イカ</t>
    </rPh>
    <rPh sb="27" eb="29">
      <t>キサイ</t>
    </rPh>
    <phoneticPr fontId="5"/>
  </si>
  <si>
    <t>　　　日</t>
    <rPh sb="3" eb="4">
      <t>ニチ</t>
    </rPh>
    <phoneticPr fontId="5"/>
  </si>
  <si>
    <t>（２）宿泊サービスの状況</t>
    <rPh sb="3" eb="5">
      <t>シュクハク</t>
    </rPh>
    <rPh sb="10" eb="12">
      <t>ジョウキョウ</t>
    </rPh>
    <phoneticPr fontId="5"/>
  </si>
  <si>
    <t>宿泊提供日数</t>
    <rPh sb="0" eb="2">
      <t>シュクハク</t>
    </rPh>
    <rPh sb="2" eb="4">
      <t>テイキョウ</t>
    </rPh>
    <rPh sb="4" eb="6">
      <t>ニッスウ</t>
    </rPh>
    <phoneticPr fontId="5"/>
  </si>
  <si>
    <t>　　　　　　　　　　　　平方メートル</t>
    <rPh sb="12" eb="14">
      <t>ヘイホウ</t>
    </rPh>
    <phoneticPr fontId="5"/>
  </si>
  <si>
    <t>５月</t>
  </si>
  <si>
    <t>６月</t>
  </si>
  <si>
    <t>７月</t>
  </si>
  <si>
    <t>８月</t>
  </si>
  <si>
    <t>９月</t>
  </si>
  <si>
    <t>１０月</t>
  </si>
  <si>
    <t>１１月</t>
  </si>
  <si>
    <t>１２月</t>
  </si>
  <si>
    <t>２月</t>
  </si>
  <si>
    <t>〒</t>
    <phoneticPr fontId="5"/>
  </si>
  <si>
    <t>＠</t>
    <phoneticPr fontId="5"/>
  </si>
  <si>
    <t>あり　　　・   　　なし</t>
    <phoneticPr fontId="5"/>
  </si>
  <si>
    <t>あり　　　・   　　なし</t>
    <phoneticPr fontId="5"/>
  </si>
  <si>
    <t>あり　　　・   　　なし</t>
    <phoneticPr fontId="5"/>
  </si>
  <si>
    <t xml:space="preserve">　あ り　(        ／１００）　　・　　　　なし　　 </t>
    <phoneticPr fontId="5"/>
  </si>
  <si>
    <t>月ごとの実人数及び延べ人数を記載すること。</t>
    <phoneticPr fontId="5"/>
  </si>
  <si>
    <t>うち、
加算を算定した者の人数</t>
    <rPh sb="4" eb="6">
      <t>カサン</t>
    </rPh>
    <rPh sb="7" eb="9">
      <t>サンテイ</t>
    </rPh>
    <rPh sb="11" eb="12">
      <t>モノ</t>
    </rPh>
    <rPh sb="13" eb="14">
      <t>ニン</t>
    </rPh>
    <rPh sb="14" eb="15">
      <t>スウ</t>
    </rPh>
    <phoneticPr fontId="5"/>
  </si>
  <si>
    <t>２</t>
    <phoneticPr fontId="5"/>
  </si>
  <si>
    <t>②P6～11「９ 加算等の算定状況」の「添付資料」欄に掲げる資料。ただし、｢点検項目」に掲げる加算等を算定している場合に限る。</t>
    <rPh sb="9" eb="11">
      <t>カサン</t>
    </rPh>
    <rPh sb="11" eb="12">
      <t>トウ</t>
    </rPh>
    <rPh sb="13" eb="15">
      <t>サンテイ</t>
    </rPh>
    <rPh sb="15" eb="17">
      <t>ジョウキョウ</t>
    </rPh>
    <rPh sb="20" eb="22">
      <t>テンプ</t>
    </rPh>
    <rPh sb="22" eb="24">
      <t>シリョウ</t>
    </rPh>
    <rPh sb="25" eb="26">
      <t>ラン</t>
    </rPh>
    <rPh sb="27" eb="28">
      <t>カカ</t>
    </rPh>
    <rPh sb="30" eb="32">
      <t>シリョウ</t>
    </rPh>
    <rPh sb="38" eb="40">
      <t>テンケン</t>
    </rPh>
    <rPh sb="40" eb="42">
      <t>コウモク</t>
    </rPh>
    <rPh sb="44" eb="45">
      <t>カカ</t>
    </rPh>
    <rPh sb="47" eb="49">
      <t>カサン</t>
    </rPh>
    <rPh sb="49" eb="50">
      <t>トウ</t>
    </rPh>
    <rPh sb="51" eb="53">
      <t>サンテイ</t>
    </rPh>
    <rPh sb="57" eb="59">
      <t>バアイ</t>
    </rPh>
    <rPh sb="60" eb="61">
      <t>カギ</t>
    </rPh>
    <phoneticPr fontId="5"/>
  </si>
  <si>
    <t>単位</t>
    <phoneticPr fontId="5"/>
  </si>
  <si>
    <t>～</t>
    <phoneticPr fontId="5"/>
  </si>
  <si>
    <t>～</t>
    <phoneticPr fontId="5"/>
  </si>
  <si>
    <t>～</t>
    <phoneticPr fontId="5"/>
  </si>
  <si>
    <t>２</t>
    <phoneticPr fontId="5"/>
  </si>
  <si>
    <t>延べ利用者数</t>
    <phoneticPr fontId="5"/>
  </si>
  <si>
    <t>計算後の人数</t>
    <phoneticPr fontId="5"/>
  </si>
  <si>
    <t>→　　　　　①</t>
    <phoneticPr fontId="5"/>
  </si>
  <si>
    <t>→　②×3/4</t>
    <phoneticPr fontId="5"/>
  </si>
  <si>
    <t>→　③×1/2</t>
    <phoneticPr fontId="5"/>
  </si>
  <si>
    <t>―</t>
    <phoneticPr fontId="5"/>
  </si>
  <si>
    <t>―</t>
    <phoneticPr fontId="5"/>
  </si>
  <si>
    <t>２</t>
    <phoneticPr fontId="5"/>
  </si>
  <si>
    <t>３</t>
    <phoneticPr fontId="5"/>
  </si>
  <si>
    <t>５</t>
    <phoneticPr fontId="5"/>
  </si>
  <si>
    <t>　　④　×　６／７　＝　</t>
    <phoneticPr fontId="5"/>
  </si>
  <si>
    <t>６</t>
    <phoneticPr fontId="5"/>
  </si>
  <si>
    <t>あり　　・　　なし</t>
    <phoneticPr fontId="5"/>
  </si>
  <si>
    <t>あり　　・　　なし</t>
    <phoneticPr fontId="5"/>
  </si>
  <si>
    <t>ふりがな</t>
    <phoneticPr fontId="5"/>
  </si>
  <si>
    <t>（２）従業者の職種及び員数</t>
    <phoneticPr fontId="5"/>
  </si>
  <si>
    <t>人</t>
    <phoneticPr fontId="5"/>
  </si>
  <si>
    <t>人</t>
    <phoneticPr fontId="5"/>
  </si>
  <si>
    <t>人</t>
    <phoneticPr fontId="5"/>
  </si>
  <si>
    <t>人</t>
    <phoneticPr fontId="5"/>
  </si>
  <si>
    <t>人</t>
    <phoneticPr fontId="5"/>
  </si>
  <si>
    <t>人</t>
    <phoneticPr fontId="5"/>
  </si>
  <si>
    <t>人</t>
    <phoneticPr fontId="5"/>
  </si>
  <si>
    <t>人</t>
    <phoneticPr fontId="5"/>
  </si>
  <si>
    <t>２</t>
    <phoneticPr fontId="5"/>
  </si>
  <si>
    <t>　</t>
    <phoneticPr fontId="5"/>
  </si>
  <si>
    <t>３</t>
    <phoneticPr fontId="5"/>
  </si>
  <si>
    <t>　　　　　　　　　　　　　　　　　　　　　　    　円
(食事料金　含む　・　含まない〔　　　　　円〕 ）</t>
    <rPh sb="27" eb="28">
      <t>エン</t>
    </rPh>
    <rPh sb="30" eb="32">
      <t>ショクジ</t>
    </rPh>
    <rPh sb="32" eb="34">
      <t>リョウキン</t>
    </rPh>
    <rPh sb="35" eb="36">
      <t>フク</t>
    </rPh>
    <rPh sb="40" eb="41">
      <t>フク</t>
    </rPh>
    <rPh sb="50" eb="51">
      <t>エン</t>
    </rPh>
    <phoneticPr fontId="5"/>
  </si>
  <si>
    <t>２単位以上実施している場合は、この欄を複写して単位ごとに記入すること。</t>
    <phoneticPr fontId="5"/>
  </si>
  <si>
    <t>□</t>
    <phoneticPr fontId="5"/>
  </si>
  <si>
    <t>９時間以上10時間未満</t>
    <rPh sb="1" eb="3">
      <t>ジカン</t>
    </rPh>
    <rPh sb="3" eb="5">
      <t>イジョウ</t>
    </rPh>
    <rPh sb="7" eb="9">
      <t>ジカン</t>
    </rPh>
    <rPh sb="9" eb="11">
      <t>ミマン</t>
    </rPh>
    <phoneticPr fontId="5"/>
  </si>
  <si>
    <t>10時間以上11時間未満</t>
    <rPh sb="2" eb="4">
      <t>ジカン</t>
    </rPh>
    <rPh sb="4" eb="6">
      <t>イジョウ</t>
    </rPh>
    <rPh sb="8" eb="10">
      <t>ジカン</t>
    </rPh>
    <rPh sb="10" eb="12">
      <t>ミマン</t>
    </rPh>
    <phoneticPr fontId="5"/>
  </si>
  <si>
    <t>あり</t>
    <phoneticPr fontId="5"/>
  </si>
  <si>
    <t>その他</t>
    <rPh sb="2" eb="3">
      <t>タ</t>
    </rPh>
    <phoneticPr fontId="5"/>
  </si>
  <si>
    <t>２単位以上実施している場合は、この欄を複写して単位ごとに記入すること。</t>
    <phoneticPr fontId="5"/>
  </si>
  <si>
    <t xml:space="preserve">（１）防火管理者の状況 </t>
    <rPh sb="3" eb="5">
      <t>ボウカ</t>
    </rPh>
    <rPh sb="5" eb="8">
      <t>カンリシャ</t>
    </rPh>
    <rPh sb="9" eb="11">
      <t>ジョウキョウ</t>
    </rPh>
    <phoneticPr fontId="5"/>
  </si>
  <si>
    <t>実施年月日</t>
    <rPh sb="0" eb="2">
      <t>ジッシ</t>
    </rPh>
    <rPh sb="2" eb="5">
      <t>ネンガッピ</t>
    </rPh>
    <phoneticPr fontId="5"/>
  </si>
  <si>
    <t>概要</t>
    <rPh sb="0" eb="2">
      <t>ガイヨウ</t>
    </rPh>
    <phoneticPr fontId="5"/>
  </si>
  <si>
    <t>行っている　（提供開始時期：　　　　年　　月　）</t>
    <rPh sb="0" eb="1">
      <t>オコナ</t>
    </rPh>
    <rPh sb="7" eb="9">
      <t>テイキョウ</t>
    </rPh>
    <rPh sb="9" eb="11">
      <t>カイシ</t>
    </rPh>
    <rPh sb="11" eb="13">
      <t>ジキ</t>
    </rPh>
    <rPh sb="18" eb="19">
      <t>ネン</t>
    </rPh>
    <rPh sb="21" eb="22">
      <t>ガツ</t>
    </rPh>
    <phoneticPr fontId="5"/>
  </si>
  <si>
    <t>最大宿泊人数
（１泊あたり）</t>
    <rPh sb="0" eb="2">
      <t>サイダイ</t>
    </rPh>
    <rPh sb="2" eb="4">
      <t>シュクハク</t>
    </rPh>
    <rPh sb="4" eb="6">
      <t>ニンズウ</t>
    </rPh>
    <rPh sb="9" eb="10">
      <t>ハク</t>
    </rPh>
    <phoneticPr fontId="5"/>
  </si>
  <si>
    <t>　　　　　名</t>
    <rPh sb="5" eb="6">
      <t>メイ</t>
    </rPh>
    <phoneticPr fontId="5"/>
  </si>
  <si>
    <t>前年度からの規模の区分の変更</t>
    <rPh sb="0" eb="3">
      <t>ゼンネンド</t>
    </rPh>
    <rPh sb="6" eb="8">
      <t>キボ</t>
    </rPh>
    <rPh sb="9" eb="11">
      <t>クブン</t>
    </rPh>
    <rPh sb="12" eb="14">
      <t>ヘンコウ</t>
    </rPh>
    <phoneticPr fontId="5"/>
  </si>
  <si>
    <t>11時間以上12時間未満</t>
    <rPh sb="2" eb="4">
      <t>ジカン</t>
    </rPh>
    <rPh sb="4" eb="6">
      <t>イジョウ</t>
    </rPh>
    <rPh sb="8" eb="10">
      <t>ジカン</t>
    </rPh>
    <rPh sb="10" eb="12">
      <t>ミマン</t>
    </rPh>
    <phoneticPr fontId="5"/>
  </si>
  <si>
    <t>処遇改善加算</t>
    <rPh sb="0" eb="2">
      <t>ショグウ</t>
    </rPh>
    <rPh sb="2" eb="4">
      <t>カイゼン</t>
    </rPh>
    <rPh sb="4" eb="6">
      <t>カサン</t>
    </rPh>
    <phoneticPr fontId="5"/>
  </si>
  <si>
    <t>看護職員　　・　　介護職員　　・　　なし</t>
    <rPh sb="0" eb="2">
      <t>カンゴ</t>
    </rPh>
    <rPh sb="2" eb="4">
      <t>ショクイン</t>
    </rPh>
    <rPh sb="9" eb="11">
      <t>カイゴ</t>
    </rPh>
    <rPh sb="11" eb="13">
      <t>ショクイン</t>
    </rPh>
    <phoneticPr fontId="5"/>
  </si>
  <si>
    <t>処遇改善</t>
    <rPh sb="0" eb="2">
      <t>ショグウ</t>
    </rPh>
    <rPh sb="2" eb="4">
      <t>カイゼン</t>
    </rPh>
    <phoneticPr fontId="5"/>
  </si>
  <si>
    <t>（職種　　　　　　　　　　　　　　　　名）
（職種　　　　　　　　　　　　　　　　名）</t>
    <rPh sb="1" eb="3">
      <t>ショクシュ</t>
    </rPh>
    <rPh sb="19" eb="20">
      <t>メイ</t>
    </rPh>
    <rPh sb="41" eb="42">
      <t>メイ</t>
    </rPh>
    <phoneticPr fontId="5"/>
  </si>
  <si>
    <t>150単位</t>
    <rPh sb="3" eb="5">
      <t>タンイ</t>
    </rPh>
    <phoneticPr fontId="5"/>
  </si>
  <si>
    <t>※大部屋の
場合に記入</t>
    <rPh sb="1" eb="4">
      <t>オオベヤ</t>
    </rPh>
    <rPh sb="6" eb="8">
      <t>バアイ</t>
    </rPh>
    <rPh sb="9" eb="11">
      <t>キニュウ</t>
    </rPh>
    <phoneticPr fontId="5"/>
  </si>
  <si>
    <t>７　宿泊サービスの状況</t>
    <rPh sb="2" eb="4">
      <t>シュクハク</t>
    </rPh>
    <rPh sb="9" eb="11">
      <t>ジョウキョウ</t>
    </rPh>
    <phoneticPr fontId="5"/>
  </si>
  <si>
    <t>６　事業所と同一建物に居住する利用者等の状況</t>
    <rPh sb="2" eb="5">
      <t>ジギョウショ</t>
    </rPh>
    <rPh sb="6" eb="8">
      <t>ドウイツ</t>
    </rPh>
    <rPh sb="8" eb="10">
      <t>タテモノ</t>
    </rPh>
    <rPh sb="11" eb="13">
      <t>キョジュウ</t>
    </rPh>
    <rPh sb="15" eb="18">
      <t>リヨウシャ</t>
    </rPh>
    <rPh sb="18" eb="19">
      <t>トウ</t>
    </rPh>
    <rPh sb="20" eb="22">
      <t>ジョウキョウ</t>
    </rPh>
    <phoneticPr fontId="5"/>
  </si>
  <si>
    <t>（１）同一建物の該当</t>
    <rPh sb="3" eb="5">
      <t>ドウイツ</t>
    </rPh>
    <rPh sb="5" eb="7">
      <t>タテモノ</t>
    </rPh>
    <rPh sb="8" eb="10">
      <t>ガイトウ</t>
    </rPh>
    <phoneticPr fontId="5"/>
  </si>
  <si>
    <t>減算した利用者数
（延べ利用者数）</t>
    <rPh sb="0" eb="2">
      <t>ゲンサン</t>
    </rPh>
    <rPh sb="4" eb="7">
      <t>リヨウシャ</t>
    </rPh>
    <rPh sb="7" eb="8">
      <t>スウ</t>
    </rPh>
    <rPh sb="10" eb="11">
      <t>ノ</t>
    </rPh>
    <rPh sb="12" eb="15">
      <t>リヨウシャ</t>
    </rPh>
    <rPh sb="15" eb="16">
      <t>カズ</t>
    </rPh>
    <phoneticPr fontId="5"/>
  </si>
  <si>
    <t>（２）緊急時連絡網の整備状況</t>
    <rPh sb="3" eb="6">
      <t>キンキュウジ</t>
    </rPh>
    <rPh sb="6" eb="9">
      <t>レンラクモウ</t>
    </rPh>
    <rPh sb="10" eb="12">
      <t>セイビ</t>
    </rPh>
    <rPh sb="12" eb="14">
      <t>ジョウキョウ</t>
    </rPh>
    <phoneticPr fontId="5"/>
  </si>
  <si>
    <t>（４）防火・消防設備等の状況</t>
    <rPh sb="3" eb="5">
      <t>ボウカ</t>
    </rPh>
    <rPh sb="6" eb="8">
      <t>ショウボウ</t>
    </rPh>
    <rPh sb="8" eb="10">
      <t>セツビ</t>
    </rPh>
    <rPh sb="10" eb="11">
      <t>トウ</t>
    </rPh>
    <rPh sb="12" eb="14">
      <t>ジョウキョウ</t>
    </rPh>
    <phoneticPr fontId="5"/>
  </si>
  <si>
    <t>使用する部屋</t>
    <rPh sb="0" eb="2">
      <t>シヨウ</t>
    </rPh>
    <rPh sb="4" eb="6">
      <t>ヘヤ</t>
    </rPh>
    <phoneticPr fontId="5"/>
  </si>
  <si>
    <t>要支援１</t>
    <rPh sb="0" eb="1">
      <t>ヨウ</t>
    </rPh>
    <rPh sb="1" eb="3">
      <t>シエン</t>
    </rPh>
    <phoneticPr fontId="5"/>
  </si>
  <si>
    <t>要支援２</t>
    <rPh sb="0" eb="1">
      <t>ヨウ</t>
    </rPh>
    <rPh sb="1" eb="3">
      <t>シエン</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</si>
  <si>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</si>
  <si>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</si>
  <si>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</si>
  <si>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</si>
  <si>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</si>
  <si>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合 計</t>
    <rPh sb="0" eb="3">
      <t>ゴウケイ</t>
    </rPh>
    <phoneticPr fontId="5"/>
  </si>
  <si>
    <t>申請中</t>
    <rPh sb="0" eb="3">
      <t>シンセイチュウ</t>
    </rPh>
    <phoneticPr fontId="5"/>
  </si>
  <si>
    <t>人</t>
    <rPh sb="0" eb="1">
      <t>ニン</t>
    </rPh>
    <phoneticPr fontId="5"/>
  </si>
  <si>
    <t>合　計　利　用　者　数</t>
    <rPh sb="0" eb="1">
      <t>ゴウ</t>
    </rPh>
    <rPh sb="2" eb="3">
      <t>ケイ</t>
    </rPh>
    <rPh sb="4" eb="5">
      <t>リ</t>
    </rPh>
    <rPh sb="6" eb="7">
      <t>ヨウ</t>
    </rPh>
    <rPh sb="8" eb="9">
      <t>シャ</t>
    </rPh>
    <rPh sb="10" eb="11">
      <t>スウ</t>
    </rPh>
    <phoneticPr fontId="5"/>
  </si>
  <si>
    <t>職種</t>
    <rPh sb="0" eb="2">
      <t>ショクシュ</t>
    </rPh>
    <phoneticPr fontId="5"/>
  </si>
  <si>
    <t>常勤</t>
    <rPh sb="0" eb="2">
      <t>ジョウキン</t>
    </rPh>
    <phoneticPr fontId="5"/>
  </si>
  <si>
    <t>非常勤</t>
    <rPh sb="0" eb="3">
      <t>ヒジョウキン</t>
    </rPh>
    <phoneticPr fontId="5"/>
  </si>
  <si>
    <t>専従</t>
    <rPh sb="0" eb="2">
      <t>センジュウ</t>
    </rPh>
    <phoneticPr fontId="5"/>
  </si>
  <si>
    <t>兼務</t>
    <rPh sb="0" eb="2">
      <t>ケンム</t>
    </rPh>
    <phoneticPr fontId="5"/>
  </si>
  <si>
    <t>管理者</t>
    <rPh sb="0" eb="3">
      <t>カンリシャ</t>
    </rPh>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</si>
  <si>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</si>
  <si>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</si>
  <si>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</si>
  <si>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</si>
  <si>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調理員</t>
    <rPh sb="0" eb="3">
      <t>チョウリイン</t>
    </rPh>
    <phoneticPr fontId="5"/>
  </si>
  <si>
    <t>送迎員</t>
    <rPh sb="0" eb="2">
      <t>ソウゲイ</t>
    </rPh>
    <rPh sb="2" eb="3">
      <t>イン</t>
    </rPh>
    <phoneticPr fontId="5"/>
  </si>
  <si>
    <t>事務員</t>
    <rPh sb="0" eb="3">
      <t>ジムイン</t>
    </rPh>
    <phoneticPr fontId="5"/>
  </si>
  <si>
    <t>管理栄養士</t>
    <rPh sb="0" eb="2">
      <t>カンリ</t>
    </rPh>
    <rPh sb="2" eb="5">
      <t>エイヨウシ</t>
    </rPh>
    <phoneticPr fontId="5"/>
  </si>
  <si>
    <t>言語聴覚士</t>
    <rPh sb="0" eb="2">
      <t>ゲンゴ</t>
    </rPh>
    <rPh sb="2" eb="5">
      <t>チョウカクシ</t>
    </rPh>
    <phoneticPr fontId="5"/>
  </si>
  <si>
    <t>歯科衛生士</t>
    <rPh sb="0" eb="2">
      <t>シカ</t>
    </rPh>
    <rPh sb="2" eb="5">
      <t>エイセイシ</t>
    </rPh>
    <phoneticPr fontId="5"/>
  </si>
  <si>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5"/>
  </si>
  <si>
    <t>利用者実数</t>
    <rPh sb="0" eb="3">
      <t>リヨウシャ</t>
    </rPh>
    <rPh sb="3" eb="5">
      <t>ジッスウ</t>
    </rPh>
    <phoneticPr fontId="5"/>
  </si>
  <si>
    <t>延べ利用者数</t>
    <rPh sb="0" eb="1">
      <t>ノ</t>
    </rPh>
    <rPh sb="2" eb="5">
      <t>リヨウシャ</t>
    </rPh>
    <rPh sb="5" eb="6">
      <t>スウ</t>
    </rPh>
    <phoneticPr fontId="5"/>
  </si>
  <si>
    <t>通所介護の利用者数</t>
    <rPh sb="0" eb="2">
      <t>ツウショ</t>
    </rPh>
    <rPh sb="2" eb="4">
      <t>カイゴ</t>
    </rPh>
    <rPh sb="5" eb="8">
      <t>リヨウシャ</t>
    </rPh>
    <rPh sb="8" eb="9">
      <t>スウ</t>
    </rPh>
    <phoneticPr fontId="5"/>
  </si>
  <si>
    <t>時間延長</t>
    <rPh sb="0" eb="2">
      <t>ジカン</t>
    </rPh>
    <rPh sb="2" eb="4">
      <t>エンチョウ</t>
    </rPh>
    <phoneticPr fontId="5"/>
  </si>
  <si>
    <t>口腔機能向上</t>
    <rPh sb="0" eb="2">
      <t>コウクウ</t>
    </rPh>
    <rPh sb="2" eb="4">
      <t>キノウ</t>
    </rPh>
    <rPh sb="4" eb="6">
      <t>コウジョウ</t>
    </rPh>
    <phoneticPr fontId="5"/>
  </si>
  <si>
    <t>栄養改善</t>
    <rPh sb="0" eb="2">
      <t>エイヨウ</t>
    </rPh>
    <rPh sb="2" eb="4">
      <t>カイゼン</t>
    </rPh>
    <phoneticPr fontId="5"/>
  </si>
  <si>
    <t>費　用　名</t>
    <rPh sb="0" eb="3">
      <t>ヒヨウ</t>
    </rPh>
    <rPh sb="4" eb="5">
      <t>ナ</t>
    </rPh>
    <phoneticPr fontId="5"/>
  </si>
  <si>
    <t>内　　　　　　　　　　容</t>
    <rPh sb="0" eb="12">
      <t>ナイヨウ</t>
    </rPh>
    <phoneticPr fontId="5"/>
  </si>
  <si>
    <t>備　　考</t>
    <rPh sb="0" eb="1">
      <t>ソナエ</t>
    </rPh>
    <rPh sb="3" eb="4">
      <t>コウ</t>
    </rPh>
    <phoneticPr fontId="5"/>
  </si>
  <si>
    <t>送　迎　費　用</t>
    <rPh sb="0" eb="3">
      <t>ソウゲイ</t>
    </rPh>
    <rPh sb="4" eb="7">
      <t>ヒヨウ</t>
    </rPh>
    <phoneticPr fontId="5"/>
  </si>
  <si>
    <t>延　長　費　用</t>
    <rPh sb="0" eb="1">
      <t>エン</t>
    </rPh>
    <rPh sb="2" eb="3">
      <t>チョウ</t>
    </rPh>
    <rPh sb="4" eb="5">
      <t>ヒ</t>
    </rPh>
    <rPh sb="6" eb="7">
      <t>ヨウ</t>
    </rPh>
    <phoneticPr fontId="5"/>
  </si>
  <si>
    <t>食事の提供に要する費用</t>
    <rPh sb="0" eb="2">
      <t>ショクジ</t>
    </rPh>
    <rPh sb="3" eb="5">
      <t>テイキョウ</t>
    </rPh>
    <rPh sb="6" eb="7">
      <t>ヨウ</t>
    </rPh>
    <rPh sb="9" eb="11">
      <t>ヒヨウ</t>
    </rPh>
    <phoneticPr fontId="5"/>
  </si>
  <si>
    <t>お　む　つ　代</t>
    <rPh sb="6" eb="7">
      <t>ダイ</t>
    </rPh>
    <phoneticPr fontId="5"/>
  </si>
  <si>
    <t>月</t>
    <rPh sb="0" eb="1">
      <t>ツキ</t>
    </rPh>
    <phoneticPr fontId="5"/>
  </si>
  <si>
    <t>火</t>
    <rPh sb="0" eb="1">
      <t>ヒ</t>
    </rPh>
    <phoneticPr fontId="5"/>
  </si>
  <si>
    <t>木</t>
    <rPh sb="0" eb="1">
      <t>キ</t>
    </rPh>
    <phoneticPr fontId="5"/>
  </si>
  <si>
    <t>金</t>
    <rPh sb="0" eb="1">
      <t>キン</t>
    </rPh>
    <phoneticPr fontId="5"/>
  </si>
  <si>
    <t>土</t>
    <rPh sb="0" eb="1">
      <t>ツチ</t>
    </rPh>
    <phoneticPr fontId="5"/>
  </si>
  <si>
    <t>祝</t>
    <rPh sb="0" eb="1">
      <t>シュク</t>
    </rPh>
    <phoneticPr fontId="5"/>
  </si>
  <si>
    <t>平日</t>
    <rPh sb="0" eb="2">
      <t>ヘイジツ</t>
    </rPh>
    <phoneticPr fontId="5"/>
  </si>
  <si>
    <t>土曜</t>
    <rPh sb="0" eb="2">
      <t>ドヨウ</t>
    </rPh>
    <phoneticPr fontId="5"/>
  </si>
  <si>
    <t>介護保険事業所番号</t>
    <rPh sb="0" eb="2">
      <t>カイゴ</t>
    </rPh>
    <rPh sb="2" eb="4">
      <t>ホケン</t>
    </rPh>
    <rPh sb="4" eb="7">
      <t>ジギョウショ</t>
    </rPh>
    <rPh sb="7" eb="9">
      <t>バンゴウ</t>
    </rPh>
    <phoneticPr fontId="5"/>
  </si>
  <si>
    <t>職　名</t>
    <rPh sb="0" eb="1">
      <t>ショク</t>
    </rPh>
    <rPh sb="2" eb="3">
      <t>ナ</t>
    </rPh>
    <phoneticPr fontId="5"/>
  </si>
  <si>
    <t>事業所所在地</t>
    <rPh sb="0" eb="3">
      <t>ジギョウショ</t>
    </rPh>
    <rPh sb="3" eb="6">
      <t>ショザイチ</t>
    </rPh>
    <phoneticPr fontId="5"/>
  </si>
  <si>
    <t>電話番号</t>
    <rPh sb="0" eb="2">
      <t>デンワ</t>
    </rPh>
    <rPh sb="2" eb="4">
      <t>バンゴウ</t>
    </rPh>
    <phoneticPr fontId="5"/>
  </si>
  <si>
    <t>FAX番号</t>
    <rPh sb="3" eb="5">
      <t>バンゴウ</t>
    </rPh>
    <phoneticPr fontId="5"/>
  </si>
  <si>
    <t>介護給付費算定に係る体制（該当するものに○）</t>
    <rPh sb="0" eb="2">
      <t>カイゴ</t>
    </rPh>
    <rPh sb="2" eb="5">
      <t>キュウフヒ</t>
    </rPh>
    <rPh sb="5" eb="7">
      <t>サンテイ</t>
    </rPh>
    <rPh sb="8" eb="9">
      <t>カカ</t>
    </rPh>
    <rPh sb="10" eb="12">
      <t>タイセイ</t>
    </rPh>
    <rPh sb="13" eb="15">
      <t>ガイトウ</t>
    </rPh>
    <phoneticPr fontId="5"/>
  </si>
  <si>
    <t>項目</t>
    <rPh sb="0" eb="2">
      <t>コウモク</t>
    </rPh>
    <phoneticPr fontId="5"/>
  </si>
  <si>
    <t>内　　　　容</t>
    <rPh sb="0" eb="6">
      <t>ナイヨウ</t>
    </rPh>
    <phoneticPr fontId="5"/>
  </si>
  <si>
    <t>施設等の区分</t>
    <rPh sb="0" eb="2">
      <t>シセツ</t>
    </rPh>
    <rPh sb="2" eb="3">
      <t>トウ</t>
    </rPh>
    <rPh sb="4" eb="6">
      <t>クブン</t>
    </rPh>
    <phoneticPr fontId="5"/>
  </si>
  <si>
    <t>職員の欠員による減算の状況</t>
    <rPh sb="0" eb="2">
      <t>ショクイン</t>
    </rPh>
    <rPh sb="3" eb="5">
      <t>ケツイン</t>
    </rPh>
    <rPh sb="8" eb="10">
      <t>ゲンサン</t>
    </rPh>
    <rPh sb="11" eb="13">
      <t>ジョウキョウ</t>
    </rPh>
    <phoneticPr fontId="5"/>
  </si>
  <si>
    <t>時間延長サービス体制</t>
    <rPh sb="0" eb="2">
      <t>ジカン</t>
    </rPh>
    <rPh sb="2" eb="4">
      <t>エンチョウ</t>
    </rPh>
    <rPh sb="8" eb="10">
      <t>タイセイ</t>
    </rPh>
    <phoneticPr fontId="5"/>
  </si>
  <si>
    <t>個別機能訓練体制</t>
    <rPh sb="0" eb="2">
      <t>コベツ</t>
    </rPh>
    <rPh sb="2" eb="4">
      <t>キノウ</t>
    </rPh>
    <rPh sb="4" eb="6">
      <t>クンレン</t>
    </rPh>
    <rPh sb="6" eb="8">
      <t>タイセイ</t>
    </rPh>
    <phoneticPr fontId="5"/>
  </si>
  <si>
    <t>介護給付費の割引</t>
    <rPh sb="0" eb="2">
      <t>カイゴ</t>
    </rPh>
    <rPh sb="2" eb="5">
      <t>キュウフヒ</t>
    </rPh>
    <rPh sb="6" eb="8">
      <t>ワリビキ</t>
    </rPh>
    <phoneticPr fontId="5"/>
  </si>
  <si>
    <t>氏名</t>
    <rPh sb="0" eb="2">
      <t>シメイ</t>
    </rPh>
    <phoneticPr fontId="5"/>
  </si>
  <si>
    <t>１月当たりの平均利用延人員数　　④</t>
    <rPh sb="1" eb="3">
      <t>ツキア</t>
    </rPh>
    <rPh sb="6" eb="8">
      <t>ヘイキン</t>
    </rPh>
    <rPh sb="8" eb="10">
      <t>リヨウ</t>
    </rPh>
    <rPh sb="10" eb="11">
      <t>ノ</t>
    </rPh>
    <rPh sb="11" eb="14">
      <t>ジンインスウ</t>
    </rPh>
    <phoneticPr fontId="5"/>
  </si>
  <si>
    <t>利用定員</t>
    <rPh sb="0" eb="2">
      <t>リヨウ</t>
    </rPh>
    <rPh sb="2" eb="4">
      <t>テイイン</t>
    </rPh>
    <phoneticPr fontId="5"/>
  </si>
  <si>
    <t>１月当たりの営業日数</t>
    <rPh sb="1" eb="2">
      <t>ツキ</t>
    </rPh>
    <rPh sb="2" eb="3">
      <t>ア</t>
    </rPh>
    <rPh sb="6" eb="8">
      <t>エイギョウ</t>
    </rPh>
    <rPh sb="8" eb="10">
      <t>ニッスウ</t>
    </rPh>
    <phoneticPr fontId="5"/>
  </si>
  <si>
    <t>日</t>
    <rPh sb="0" eb="1">
      <t>ニチ</t>
    </rPh>
    <phoneticPr fontId="5"/>
  </si>
  <si>
    <t>×</t>
    <phoneticPr fontId="5"/>
  </si>
  <si>
    <t>90/100 ＝</t>
    <phoneticPr fontId="5"/>
  </si>
  <si>
    <t>記入者</t>
    <rPh sb="0" eb="3">
      <t>キニュウシャ</t>
    </rPh>
    <phoneticPr fontId="5"/>
  </si>
  <si>
    <t>設置法人名</t>
    <rPh sb="0" eb="2">
      <t>セッチ</t>
    </rPh>
    <rPh sb="2" eb="4">
      <t>ホウジン</t>
    </rPh>
    <rPh sb="4" eb="5">
      <t>ナ</t>
    </rPh>
    <phoneticPr fontId="5"/>
  </si>
  <si>
    <t>（１）管理者の状況</t>
    <rPh sb="3" eb="6">
      <t>カンリシャ</t>
    </rPh>
    <rPh sb="7" eb="9">
      <t>ジョウキョウ</t>
    </rPh>
    <phoneticPr fontId="5"/>
  </si>
  <si>
    <t>有の場合は兼務職種</t>
    <rPh sb="0" eb="1">
      <t>ア</t>
    </rPh>
    <rPh sb="2" eb="4">
      <t>バアイ</t>
    </rPh>
    <rPh sb="5" eb="7">
      <t>ケンム</t>
    </rPh>
    <rPh sb="7" eb="9">
      <t>ショクシュ</t>
    </rPh>
    <phoneticPr fontId="5"/>
  </si>
  <si>
    <t>氏　　名</t>
    <rPh sb="0" eb="4">
      <t>シメイ</t>
    </rPh>
    <phoneticPr fontId="5"/>
  </si>
  <si>
    <t>兼務状況</t>
    <rPh sb="0" eb="2">
      <t>ケンム</t>
    </rPh>
    <rPh sb="2" eb="4">
      <t>ジョウキョウ</t>
    </rPh>
    <phoneticPr fontId="5"/>
  </si>
  <si>
    <t>有・無</t>
    <rPh sb="0" eb="1">
      <t>ア</t>
    </rPh>
    <rPh sb="2" eb="3">
      <t>ナ</t>
    </rPh>
    <phoneticPr fontId="5"/>
  </si>
  <si>
    <t>事業所公式の電子ﾒｰﾙｱﾄﾞﾚｽ</t>
    <rPh sb="0" eb="3">
      <t>ジギョウショ</t>
    </rPh>
    <rPh sb="3" eb="5">
      <t>コウシキ</t>
    </rPh>
    <rPh sb="6" eb="8">
      <t>デンシ</t>
    </rPh>
    <phoneticPr fontId="5"/>
  </si>
  <si>
    <t>実施単位数</t>
    <rPh sb="0" eb="2">
      <t>ジッシ</t>
    </rPh>
    <rPh sb="2" eb="5">
      <t>タンイスウ</t>
    </rPh>
    <phoneticPr fontId="5"/>
  </si>
  <si>
    <t>1単位目</t>
    <rPh sb="1" eb="3">
      <t>タンイ</t>
    </rPh>
    <rPh sb="3" eb="4">
      <t>メ</t>
    </rPh>
    <phoneticPr fontId="5"/>
  </si>
  <si>
    <t>２単位目</t>
    <rPh sb="1" eb="3">
      <t>タンイ</t>
    </rPh>
    <rPh sb="3" eb="4">
      <t>メ</t>
    </rPh>
    <phoneticPr fontId="5"/>
  </si>
  <si>
    <t>３単位目</t>
    <rPh sb="1" eb="3">
      <t>タンイ</t>
    </rPh>
    <rPh sb="3" eb="4">
      <t>メ</t>
    </rPh>
    <phoneticPr fontId="5"/>
  </si>
  <si>
    <t>１　単　位　目　</t>
    <rPh sb="2" eb="3">
      <t>タン</t>
    </rPh>
    <rPh sb="4" eb="5">
      <t>クライ</t>
    </rPh>
    <rPh sb="6" eb="7">
      <t>メ</t>
    </rPh>
    <phoneticPr fontId="5"/>
  </si>
  <si>
    <t>営　業　日</t>
    <rPh sb="0" eb="1">
      <t>エイ</t>
    </rPh>
    <rPh sb="2" eb="3">
      <t>ギョウ</t>
    </rPh>
    <rPh sb="4" eb="5">
      <t>ヒ</t>
    </rPh>
    <phoneticPr fontId="5"/>
  </si>
  <si>
    <t>水</t>
    <rPh sb="0" eb="1">
      <t>スイ</t>
    </rPh>
    <phoneticPr fontId="5"/>
  </si>
  <si>
    <t>その他年間の休日</t>
    <rPh sb="2" eb="3">
      <t>タ</t>
    </rPh>
    <rPh sb="3" eb="5">
      <t>ネンカン</t>
    </rPh>
    <rPh sb="6" eb="8">
      <t>キュウジツ</t>
    </rPh>
    <phoneticPr fontId="5"/>
  </si>
  <si>
    <t>日/祝</t>
    <rPh sb="0" eb="1">
      <t>ニチ</t>
    </rPh>
    <rPh sb="2" eb="3">
      <t>シュク</t>
    </rPh>
    <phoneticPr fontId="5"/>
  </si>
  <si>
    <t>（送迎時間を除く）</t>
    <rPh sb="1" eb="3">
      <t>ソウゲイ</t>
    </rPh>
    <rPh sb="3" eb="5">
      <t>ジカン</t>
    </rPh>
    <rPh sb="6" eb="7">
      <t>ノゾ</t>
    </rPh>
    <phoneticPr fontId="5"/>
  </si>
  <si>
    <t>備考（その他時間があれば記入）</t>
    <rPh sb="0" eb="2">
      <t>ビコウ</t>
    </rPh>
    <rPh sb="5" eb="6">
      <t>タ</t>
    </rPh>
    <rPh sb="6" eb="8">
      <t>ジカン</t>
    </rPh>
    <rPh sb="12" eb="14">
      <t>キニュウ</t>
    </rPh>
    <phoneticPr fontId="5"/>
  </si>
  <si>
    <t>２　単　位　目　</t>
    <rPh sb="2" eb="3">
      <t>タン</t>
    </rPh>
    <rPh sb="4" eb="5">
      <t>クライ</t>
    </rPh>
    <rPh sb="6" eb="7">
      <t>メ</t>
    </rPh>
    <phoneticPr fontId="5"/>
  </si>
  <si>
    <t>通常の事業</t>
    <rPh sb="0" eb="2">
      <t>ツウジョウ</t>
    </rPh>
    <rPh sb="3" eb="5">
      <t>ジギョウ</t>
    </rPh>
    <phoneticPr fontId="5"/>
  </si>
  <si>
    <t>の実施地域</t>
    <rPh sb="1" eb="3">
      <t>ジッシ</t>
    </rPh>
    <rPh sb="3" eb="5">
      <t>チイキ</t>
    </rPh>
    <phoneticPr fontId="5"/>
  </si>
  <si>
    <t>（１）単位ごとの概要　（３単位以上実施している場合は、この欄を複写して記入してください。）</t>
    <rPh sb="3" eb="5">
      <t>タンイ</t>
    </rPh>
    <rPh sb="8" eb="10">
      <t>ガイヨウ</t>
    </rPh>
    <rPh sb="13" eb="15">
      <t>タンイ</t>
    </rPh>
    <rPh sb="15" eb="17">
      <t>イジョウ</t>
    </rPh>
    <rPh sb="17" eb="19">
      <t>ジッシ</t>
    </rPh>
    <rPh sb="23" eb="25">
      <t>バアイ</t>
    </rPh>
    <rPh sb="29" eb="30">
      <t>ラン</t>
    </rPh>
    <rPh sb="31" eb="33">
      <t>フクシャ</t>
    </rPh>
    <rPh sb="35" eb="37">
      <t>キニュウ</t>
    </rPh>
    <phoneticPr fontId="5"/>
  </si>
  <si>
    <t>単価</t>
    <rPh sb="0" eb="2">
      <t>タンカ</t>
    </rPh>
    <phoneticPr fontId="5"/>
  </si>
  <si>
    <t>円</t>
    <rPh sb="0" eb="1">
      <t>エン</t>
    </rPh>
    <phoneticPr fontId="5"/>
  </si>
  <si>
    <t>利用者数</t>
    <rPh sb="0" eb="3">
      <t>リヨウシャ</t>
    </rPh>
    <rPh sb="3" eb="4">
      <t>スウ</t>
    </rPh>
    <phoneticPr fontId="5"/>
  </si>
  <si>
    <t>回数</t>
    <rPh sb="0" eb="2">
      <t>カイスウ</t>
    </rPh>
    <phoneticPr fontId="5"/>
  </si>
  <si>
    <t>金額</t>
    <rPh sb="0" eb="2">
      <t>キンガク</t>
    </rPh>
    <phoneticPr fontId="5"/>
  </si>
  <si>
    <t>回</t>
    <rPh sb="0" eb="1">
      <t>カイ</t>
    </rPh>
    <phoneticPr fontId="5"/>
  </si>
  <si>
    <t>記録作成の有無</t>
    <rPh sb="0" eb="2">
      <t>キロク</t>
    </rPh>
    <rPh sb="2" eb="4">
      <t>サクセイ</t>
    </rPh>
    <rPh sb="5" eb="7">
      <t>ウム</t>
    </rPh>
    <phoneticPr fontId="5"/>
  </si>
  <si>
    <t>損害賠償保険加入先</t>
    <rPh sb="0" eb="2">
      <t>ソンガイ</t>
    </rPh>
    <rPh sb="2" eb="4">
      <t>バイショウ</t>
    </rPh>
    <rPh sb="4" eb="6">
      <t>ホケン</t>
    </rPh>
    <rPh sb="6" eb="9">
      <t>カニュウサキ</t>
    </rPh>
    <phoneticPr fontId="5"/>
  </si>
  <si>
    <t>感染防止標準マニュアル</t>
    <rPh sb="0" eb="2">
      <t>カンセン</t>
    </rPh>
    <rPh sb="2" eb="4">
      <t>ボウシ</t>
    </rPh>
    <rPh sb="4" eb="6">
      <t>ヒョウジュン</t>
    </rPh>
    <phoneticPr fontId="5"/>
  </si>
  <si>
    <t>個別対策マニュアル</t>
    <rPh sb="0" eb="2">
      <t>コベツ</t>
    </rPh>
    <rPh sb="2" eb="4">
      <t>タイサク</t>
    </rPh>
    <phoneticPr fontId="5"/>
  </si>
  <si>
    <t>（該当部分に○）</t>
    <rPh sb="1" eb="3">
      <t>ガイトウ</t>
    </rPh>
    <rPh sb="3" eb="5">
      <t>ブブン</t>
    </rPh>
    <phoneticPr fontId="5"/>
  </si>
  <si>
    <t>設置法人名</t>
    <rPh sb="0" eb="2">
      <t>セッチ</t>
    </rPh>
    <rPh sb="2" eb="4">
      <t>ホウジン</t>
    </rPh>
    <rPh sb="4" eb="5">
      <t>メイ</t>
    </rPh>
    <phoneticPr fontId="5"/>
  </si>
  <si>
    <t>登録年月</t>
    <rPh sb="0" eb="2">
      <t>トウロク</t>
    </rPh>
    <rPh sb="2" eb="3">
      <t>ネン</t>
    </rPh>
    <rPh sb="3" eb="4">
      <t>ツキ</t>
    </rPh>
    <phoneticPr fontId="5"/>
  </si>
  <si>
    <t>年　　月</t>
    <rPh sb="0" eb="1">
      <t>ネン</t>
    </rPh>
    <rPh sb="3" eb="4">
      <t>ツキ</t>
    </rPh>
    <phoneticPr fontId="5"/>
  </si>
  <si>
    <t>施　設　名</t>
    <rPh sb="0" eb="1">
      <t>シ</t>
    </rPh>
    <rPh sb="2" eb="3">
      <t>セツ</t>
    </rPh>
    <rPh sb="4" eb="5">
      <t>メイ</t>
    </rPh>
    <phoneticPr fontId="5"/>
  </si>
  <si>
    <t>入居定員</t>
    <rPh sb="0" eb="2">
      <t>ニュウキョ</t>
    </rPh>
    <rPh sb="2" eb="4">
      <t>テイイン</t>
    </rPh>
    <phoneticPr fontId="5"/>
  </si>
  <si>
    <t>　　　人</t>
    <rPh sb="3" eb="4">
      <t>ニン</t>
    </rPh>
    <phoneticPr fontId="5"/>
  </si>
  <si>
    <t>宿泊サービスを
利用する主な理由</t>
    <rPh sb="12" eb="13">
      <t>オモ</t>
    </rPh>
    <phoneticPr fontId="5"/>
  </si>
  <si>
    <t>その他職員</t>
    <rPh sb="2" eb="3">
      <t>タ</t>
    </rPh>
    <rPh sb="3" eb="5">
      <t>ショクイン</t>
    </rPh>
    <phoneticPr fontId="5"/>
  </si>
  <si>
    <t>床面積</t>
    <rPh sb="0" eb="3">
      <t>ユカメンセキ</t>
    </rPh>
    <phoneticPr fontId="5"/>
  </si>
  <si>
    <t>　（以下、日常生活において通常必要となる費用で、利用者から徴収しているものがあればその内容及び金額を個別具体的に記入すること。）</t>
    <rPh sb="2" eb="4">
      <t>イカ</t>
    </rPh>
    <rPh sb="5" eb="7">
      <t>ニチジョウ</t>
    </rPh>
    <rPh sb="7" eb="9">
      <t>セイカツ</t>
    </rPh>
    <rPh sb="13" eb="15">
      <t>ツウジョウ</t>
    </rPh>
    <rPh sb="15" eb="17">
      <t>ヒツヨウ</t>
    </rPh>
    <rPh sb="20" eb="22">
      <t>ヒヨウ</t>
    </rPh>
    <rPh sb="24" eb="26">
      <t>リヨウ</t>
    </rPh>
    <rPh sb="26" eb="27">
      <t>シャ</t>
    </rPh>
    <rPh sb="29" eb="31">
      <t>チョウシュウ</t>
    </rPh>
    <phoneticPr fontId="5"/>
  </si>
  <si>
    <t>注１</t>
    <rPh sb="0" eb="1">
      <t>チュウ</t>
    </rPh>
    <phoneticPr fontId="5"/>
  </si>
  <si>
    <t>２</t>
    <phoneticPr fontId="5"/>
  </si>
  <si>
    <t>（１）通所介護費</t>
    <rPh sb="3" eb="5">
      <t>ツウショ</t>
    </rPh>
    <rPh sb="5" eb="8">
      <t>カイゴヒ</t>
    </rPh>
    <phoneticPr fontId="11"/>
  </si>
  <si>
    <t>担当者名</t>
    <rPh sb="0" eb="3">
      <t>タントウシャ</t>
    </rPh>
    <rPh sb="3" eb="4">
      <t>メイ</t>
    </rPh>
    <phoneticPr fontId="5"/>
  </si>
  <si>
    <t>2～3時間</t>
    <rPh sb="3" eb="5">
      <t>ジカン</t>
    </rPh>
    <phoneticPr fontId="5"/>
  </si>
  <si>
    <t>計　Ａ</t>
    <rPh sb="0" eb="1">
      <t>ケイ</t>
    </rPh>
    <phoneticPr fontId="5"/>
  </si>
  <si>
    <t>利用時間</t>
    <rPh sb="0" eb="2">
      <t>リヨウ</t>
    </rPh>
    <rPh sb="2" eb="4">
      <t>ジカン</t>
    </rPh>
    <phoneticPr fontId="5"/>
  </si>
  <si>
    <t>調理員、送迎員について、業務委託をしている場合は人数を記入せず、備考欄に「委託」と記入すること。</t>
    <rPh sb="0" eb="3">
      <t>チョウリイン</t>
    </rPh>
    <rPh sb="4" eb="6">
      <t>ソウゲイ</t>
    </rPh>
    <rPh sb="6" eb="7">
      <t>イン</t>
    </rPh>
    <rPh sb="12" eb="14">
      <t>ギョウム</t>
    </rPh>
    <rPh sb="14" eb="16">
      <t>イタク</t>
    </rPh>
    <rPh sb="21" eb="23">
      <t>バアイ</t>
    </rPh>
    <rPh sb="24" eb="26">
      <t>ニンズウ</t>
    </rPh>
    <rPh sb="27" eb="29">
      <t>キニュウ</t>
    </rPh>
    <rPh sb="32" eb="34">
      <t>ビコウ</t>
    </rPh>
    <rPh sb="34" eb="35">
      <t>ラン</t>
    </rPh>
    <rPh sb="37" eb="39">
      <t>イタク</t>
    </rPh>
    <rPh sb="41" eb="43">
      <t>キニュウ</t>
    </rPh>
    <phoneticPr fontId="5"/>
  </si>
  <si>
    <t>当該通所事業所内で兼務している場合は、備考欄に兼務職種を記入すること。</t>
    <rPh sb="0" eb="2">
      <t>トウガイ</t>
    </rPh>
    <rPh sb="2" eb="4">
      <t>ツウショ</t>
    </rPh>
    <rPh sb="4" eb="7">
      <t>ジギョウショ</t>
    </rPh>
    <rPh sb="7" eb="8">
      <t>ナイ</t>
    </rPh>
    <rPh sb="9" eb="11">
      <t>ケンム</t>
    </rPh>
    <rPh sb="15" eb="17">
      <t>バアイ</t>
    </rPh>
    <rPh sb="19" eb="21">
      <t>ビコウ</t>
    </rPh>
    <rPh sb="21" eb="22">
      <t>ラン</t>
    </rPh>
    <rPh sb="23" eb="25">
      <t>ケンム</t>
    </rPh>
    <rPh sb="25" eb="27">
      <t>ショクシュ</t>
    </rPh>
    <rPh sb="28" eb="30">
      <t>キニュウ</t>
    </rPh>
    <phoneticPr fontId="5"/>
  </si>
  <si>
    <t>当該通所介護事業所以外の事業所と兼務している場合は、備考欄にその兼務先・職種を記入すること。</t>
    <rPh sb="0" eb="2">
      <t>トウガイ</t>
    </rPh>
    <rPh sb="32" eb="34">
      <t>ケンム</t>
    </rPh>
    <rPh sb="34" eb="35">
      <t>サキ</t>
    </rPh>
    <rPh sb="36" eb="38">
      <t>ショクシュ</t>
    </rPh>
    <phoneticPr fontId="5"/>
  </si>
  <si>
    <t>別紙の「勤務実績一覧表」と内容が整合すること。</t>
    <rPh sb="0" eb="2">
      <t>ベッシ</t>
    </rPh>
    <rPh sb="4" eb="6">
      <t>キンム</t>
    </rPh>
    <rPh sb="6" eb="8">
      <t>ジッセキ</t>
    </rPh>
    <rPh sb="8" eb="11">
      <t>イチランヒョウ</t>
    </rPh>
    <rPh sb="13" eb="15">
      <t>ナイヨウ</t>
    </rPh>
    <rPh sb="16" eb="18">
      <t>セイゴウ</t>
    </rPh>
    <phoneticPr fontId="5"/>
  </si>
  <si>
    <t>単位ごとに指定を受けている事業に○を付け、利用定員を記入すること。</t>
    <rPh sb="0" eb="2">
      <t>タンイ</t>
    </rPh>
    <rPh sb="5" eb="7">
      <t>シテイ</t>
    </rPh>
    <rPh sb="8" eb="9">
      <t>ウ</t>
    </rPh>
    <rPh sb="13" eb="15">
      <t>ジギョウ</t>
    </rPh>
    <rPh sb="18" eb="19">
      <t>ツ</t>
    </rPh>
    <rPh sb="21" eb="23">
      <t>リヨウ</t>
    </rPh>
    <rPh sb="23" eb="25">
      <t>テイイン</t>
    </rPh>
    <rPh sb="26" eb="28">
      <t>キニュウ</t>
    </rPh>
    <phoneticPr fontId="5"/>
  </si>
  <si>
    <t>２</t>
    <phoneticPr fontId="5"/>
  </si>
  <si>
    <t>（　　　　　　　　　　　　　　　　　）</t>
    <phoneticPr fontId="5"/>
  </si>
  <si>
    <t>②　サービス提供実績</t>
    <rPh sb="6" eb="8">
      <t>テイキョウ</t>
    </rPh>
    <rPh sb="8" eb="10">
      <t>ジッセキ</t>
    </rPh>
    <phoneticPr fontId="5"/>
  </si>
  <si>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5"/>
  </si>
  <si>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5"/>
  </si>
  <si>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5"/>
  </si>
  <si>
    <t>（４）苦情処理の体制</t>
    <rPh sb="3" eb="5">
      <t>クジョウ</t>
    </rPh>
    <rPh sb="5" eb="7">
      <t>ショリ</t>
    </rPh>
    <rPh sb="8" eb="10">
      <t>タイセイ</t>
    </rPh>
    <phoneticPr fontId="5"/>
  </si>
  <si>
    <t>（５）事故発生時の対応</t>
    <rPh sb="3" eb="5">
      <t>ジコ</t>
    </rPh>
    <rPh sb="5" eb="8">
      <t>ハッセイジ</t>
    </rPh>
    <rPh sb="9" eb="11">
      <t>タイオウ</t>
    </rPh>
    <phoneticPr fontId="5"/>
  </si>
  <si>
    <t>以下の書類（写）を添付すること。</t>
    <rPh sb="0" eb="2">
      <t>イカ</t>
    </rPh>
    <rPh sb="3" eb="5">
      <t>ショルイ</t>
    </rPh>
    <rPh sb="6" eb="7">
      <t>ウツ</t>
    </rPh>
    <rPh sb="9" eb="11">
      <t>テンプ</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</si>
  <si>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</si>
  <si>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5"/>
  </si>
  <si>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5"/>
  </si>
  <si>
    <t>緊急時連絡網の整備</t>
    <rPh sb="0" eb="3">
      <t>キンキュウジ</t>
    </rPh>
    <rPh sb="3" eb="6">
      <t>レンラクモウ</t>
    </rPh>
    <rPh sb="7" eb="9">
      <t>セイビ</t>
    </rPh>
    <phoneticPr fontId="5"/>
  </si>
  <si>
    <t>（６） 感染症対策の状況</t>
    <rPh sb="4" eb="7">
      <t>カンセンショウ</t>
    </rPh>
    <rPh sb="7" eb="9">
      <t>タイサク</t>
    </rPh>
    <rPh sb="10" eb="12">
      <t>ジョウキョウ</t>
    </rPh>
    <phoneticPr fontId="5"/>
  </si>
  <si>
    <t>５　非常災害対策の状況</t>
    <rPh sb="2" eb="4">
      <t>ヒジョウ</t>
    </rPh>
    <rPh sb="4" eb="6">
      <t>サイガイ</t>
    </rPh>
    <rPh sb="6" eb="8">
      <t>タイサク</t>
    </rPh>
    <rPh sb="9" eb="11">
      <t>ジョウキョウ</t>
    </rPh>
    <phoneticPr fontId="5"/>
  </si>
  <si>
    <t>若年性認知症利用者受入</t>
    <rPh sb="0" eb="3">
      <t>ジャクネンセイ</t>
    </rPh>
    <rPh sb="3" eb="6">
      <t>ニンチショウ</t>
    </rPh>
    <rPh sb="6" eb="9">
      <t>リヨウシャ</t>
    </rPh>
    <rPh sb="9" eb="11">
      <t>ウケイレ</t>
    </rPh>
    <phoneticPr fontId="5"/>
  </si>
  <si>
    <t>人員基準減算</t>
    <rPh sb="0" eb="2">
      <t>ジンイン</t>
    </rPh>
    <rPh sb="2" eb="4">
      <t>キジュン</t>
    </rPh>
    <rPh sb="4" eb="6">
      <t>ゲンサン</t>
    </rPh>
    <phoneticPr fontId="5"/>
  </si>
  <si>
    <t>該当</t>
    <rPh sb="0" eb="2">
      <t>ガイトウ</t>
    </rPh>
    <phoneticPr fontId="5"/>
  </si>
  <si>
    <t>定員超過減算</t>
    <rPh sb="0" eb="2">
      <t>テイイン</t>
    </rPh>
    <rPh sb="2" eb="4">
      <t>チョウカ</t>
    </rPh>
    <rPh sb="4" eb="6">
      <t>ゲンサン</t>
    </rPh>
    <phoneticPr fontId="5"/>
  </si>
  <si>
    <t>大規模事業所Ⅰ</t>
    <rPh sb="0" eb="3">
      <t>ダイキボ</t>
    </rPh>
    <rPh sb="3" eb="6">
      <t>ジギョウショ</t>
    </rPh>
    <phoneticPr fontId="5"/>
  </si>
  <si>
    <t>前年度１月当たり平均延べ利用者数</t>
    <rPh sb="0" eb="3">
      <t>ゼンネンド</t>
    </rPh>
    <rPh sb="4" eb="6">
      <t>ツキア</t>
    </rPh>
    <rPh sb="8" eb="10">
      <t>ヘイキン</t>
    </rPh>
    <rPh sb="10" eb="11">
      <t>ノ</t>
    </rPh>
    <rPh sb="12" eb="15">
      <t>リヨウシャ</t>
    </rPh>
    <rPh sb="15" eb="16">
      <t>スウ</t>
    </rPh>
    <phoneticPr fontId="5"/>
  </si>
  <si>
    <t>750人超～900人以下</t>
    <rPh sb="3" eb="4">
      <t>ニン</t>
    </rPh>
    <rPh sb="4" eb="5">
      <t>コ</t>
    </rPh>
    <rPh sb="9" eb="10">
      <t>ニン</t>
    </rPh>
    <rPh sb="10" eb="12">
      <t>イカ</t>
    </rPh>
    <phoneticPr fontId="5"/>
  </si>
  <si>
    <t>大規模事業所Ⅱ</t>
    <rPh sb="0" eb="3">
      <t>ダイキボ</t>
    </rPh>
    <rPh sb="3" eb="6">
      <t>ジギョウショ</t>
    </rPh>
    <phoneticPr fontId="5"/>
  </si>
  <si>
    <t>900人超</t>
    <rPh sb="3" eb="4">
      <t>ニン</t>
    </rPh>
    <rPh sb="4" eb="5">
      <t>コ</t>
    </rPh>
    <phoneticPr fontId="5"/>
  </si>
  <si>
    <t>実施</t>
    <rPh sb="0" eb="2">
      <t>ジッシ</t>
    </rPh>
    <phoneticPr fontId="5"/>
  </si>
  <si>
    <t>50単位</t>
    <rPh sb="2" eb="4">
      <t>タンイ</t>
    </rPh>
    <phoneticPr fontId="5"/>
  </si>
  <si>
    <t>100単位</t>
    <rPh sb="3" eb="5">
      <t>タンイ</t>
    </rPh>
    <phoneticPr fontId="5"/>
  </si>
  <si>
    <t>連続最長利用者の利用期間</t>
    <rPh sb="0" eb="2">
      <t>レンゾク</t>
    </rPh>
    <rPh sb="2" eb="4">
      <t>サイチョウ</t>
    </rPh>
    <rPh sb="4" eb="6">
      <t>リヨウ</t>
    </rPh>
    <rPh sb="6" eb="7">
      <t>シャ</t>
    </rPh>
    <rPh sb="8" eb="10">
      <t>リヨウ</t>
    </rPh>
    <rPh sb="10" eb="12">
      <t>キカン</t>
    </rPh>
    <phoneticPr fontId="5"/>
  </si>
  <si>
    <t>個室　・　大部屋</t>
    <rPh sb="0" eb="2">
      <t>コシツ</t>
    </rPh>
    <rPh sb="5" eb="8">
      <t>オオベヤ</t>
    </rPh>
    <phoneticPr fontId="5"/>
  </si>
  <si>
    <t>宿泊料金
（１人・１泊）</t>
    <rPh sb="0" eb="2">
      <t>シュクハク</t>
    </rPh>
    <rPh sb="2" eb="4">
      <t>リョウキン</t>
    </rPh>
    <rPh sb="7" eb="8">
      <t>ニン</t>
    </rPh>
    <rPh sb="10" eb="11">
      <t>ハク</t>
    </rPh>
    <phoneticPr fontId="5"/>
  </si>
  <si>
    <t>スプリンクラー</t>
    <phoneticPr fontId="5"/>
  </si>
  <si>
    <t>　　　　　　   　　 名</t>
    <rPh sb="12" eb="13">
      <t>メイ</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</si>
  <si>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</si>
  <si>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満たす</t>
    <rPh sb="0" eb="1">
      <t>ミ</t>
    </rPh>
    <phoneticPr fontId="5"/>
  </si>
  <si>
    <t>入浴介助の実施</t>
    <rPh sb="0" eb="2">
      <t>ニュウヨク</t>
    </rPh>
    <rPh sb="2" eb="4">
      <t>カイジョ</t>
    </rPh>
    <rPh sb="5" eb="7">
      <t>ジッシ</t>
    </rPh>
    <phoneticPr fontId="5"/>
  </si>
  <si>
    <t>配置</t>
    <rPh sb="0" eb="2">
      <t>ハイチ</t>
    </rPh>
    <phoneticPr fontId="5"/>
  </si>
  <si>
    <t>個別機能訓練加算Ⅱ</t>
    <rPh sb="0" eb="2">
      <t>コベツ</t>
    </rPh>
    <rPh sb="2" eb="4">
      <t>キノウ</t>
    </rPh>
    <rPh sb="4" eb="6">
      <t>クンレン</t>
    </rPh>
    <rPh sb="6" eb="8">
      <t>カサン</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</si>
  <si>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</si>
  <si>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利用者の状況</t>
    <rPh sb="0" eb="3">
      <t>リヨウシャ</t>
    </rPh>
    <rPh sb="4" eb="6">
      <t>ジョウキョウ</t>
    </rPh>
    <phoneticPr fontId="5"/>
  </si>
  <si>
    <t>名　　（うち有資格者　　　　　名）　　　</t>
    <rPh sb="0" eb="1">
      <t>メイ</t>
    </rPh>
    <rPh sb="6" eb="10">
      <t>ユウシカクシャ</t>
    </rPh>
    <rPh sb="15" eb="16">
      <t>メイ</t>
    </rPh>
    <phoneticPr fontId="5"/>
  </si>
  <si>
    <t>　　※有資格者：介護福祉士・介護員養成研修修了者等</t>
    <rPh sb="3" eb="7">
      <t>ユウシカクシャ</t>
    </rPh>
    <rPh sb="8" eb="10">
      <t>カイゴ</t>
    </rPh>
    <rPh sb="10" eb="13">
      <t>フクシシ</t>
    </rPh>
    <rPh sb="14" eb="17">
      <t>カイゴイン</t>
    </rPh>
    <rPh sb="17" eb="19">
      <t>ヨウセイ</t>
    </rPh>
    <rPh sb="19" eb="21">
      <t>ケンシュウ</t>
    </rPh>
    <rPh sb="21" eb="24">
      <t>シュウリョウシャ</t>
    </rPh>
    <rPh sb="24" eb="25">
      <t>トウ</t>
    </rPh>
    <phoneticPr fontId="5"/>
  </si>
  <si>
    <t>部屋の種類</t>
    <rPh sb="0" eb="2">
      <t>ヘヤ</t>
    </rPh>
    <rPh sb="3" eb="5">
      <t>シュルイ</t>
    </rPh>
    <phoneticPr fontId="5"/>
  </si>
  <si>
    <t>プライバシー
確保の方法</t>
    <rPh sb="7" eb="9">
      <t>カクホ</t>
    </rPh>
    <rPh sb="10" eb="12">
      <t>ホウホウ</t>
    </rPh>
    <phoneticPr fontId="5"/>
  </si>
  <si>
    <t>自動火災報知設備</t>
    <rPh sb="0" eb="2">
      <t>ジドウ</t>
    </rPh>
    <rPh sb="2" eb="4">
      <t>カサイ</t>
    </rPh>
    <rPh sb="4" eb="6">
      <t>ホウチ</t>
    </rPh>
    <rPh sb="6" eb="8">
      <t>セツビ</t>
    </rPh>
    <phoneticPr fontId="5"/>
  </si>
  <si>
    <t>有　　　・　　　無</t>
    <rPh sb="0" eb="1">
      <t>ユウ</t>
    </rPh>
    <rPh sb="8" eb="9">
      <t>ム</t>
    </rPh>
    <phoneticPr fontId="5"/>
  </si>
  <si>
    <t>消火器</t>
    <rPh sb="0" eb="3">
      <t>ショウカキ</t>
    </rPh>
    <phoneticPr fontId="5"/>
  </si>
  <si>
    <t>消防機関等へ通報
する火災報知設備</t>
    <rPh sb="0" eb="2">
      <t>ショウボウ</t>
    </rPh>
    <rPh sb="2" eb="4">
      <t>キカン</t>
    </rPh>
    <rPh sb="4" eb="5">
      <t>トウ</t>
    </rPh>
    <rPh sb="6" eb="8">
      <t>ツウホウ</t>
    </rPh>
    <rPh sb="11" eb="13">
      <t>カサイ</t>
    </rPh>
    <rPh sb="13" eb="15">
      <t>ホウチ</t>
    </rPh>
    <rPh sb="15" eb="17">
      <t>セツビ</t>
    </rPh>
    <phoneticPr fontId="5"/>
  </si>
  <si>
    <t xml:space="preserve"> (注）消防法により防火管理者を置くこととされている場合のみ記載すること。</t>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</si>
  <si>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</si>
  <si>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栄養改善加算</t>
    <rPh sb="0" eb="2">
      <t>エイヨウ</t>
    </rPh>
    <rPh sb="2" eb="4">
      <t>カイゼン</t>
    </rPh>
    <rPh sb="4" eb="6">
      <t>カサン</t>
    </rPh>
    <phoneticPr fontId="5"/>
  </si>
  <si>
    <t>口腔機能向上加算</t>
    <rPh sb="0" eb="2">
      <t>コウクウ</t>
    </rPh>
    <rPh sb="2" eb="4">
      <t>キノウ</t>
    </rPh>
    <rPh sb="4" eb="6">
      <t>コウジョウ</t>
    </rPh>
    <rPh sb="6" eb="8">
      <t>カサン</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</si>
  <si>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</si>
  <si>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個別機能訓練Ⅱ</t>
    <rPh sb="0" eb="2">
      <t>コベツ</t>
    </rPh>
    <rPh sb="2" eb="4">
      <t>キノウ</t>
    </rPh>
    <rPh sb="4" eb="6">
      <t>クンレン</t>
    </rPh>
    <phoneticPr fontId="5"/>
  </si>
  <si>
    <t>サービス提供体制強化Ⅱ</t>
    <rPh sb="4" eb="6">
      <t>テイキョウ</t>
    </rPh>
    <rPh sb="6" eb="8">
      <t>タイセイ</t>
    </rPh>
    <rPh sb="8" eb="10">
      <t>キョウカ</t>
    </rPh>
    <phoneticPr fontId="5"/>
  </si>
  <si>
    <t>資格</t>
    <rPh sb="0" eb="2">
      <t>シカク</t>
    </rPh>
    <phoneticPr fontId="5"/>
  </si>
  <si>
    <t>通所介護</t>
    <rPh sb="0" eb="2">
      <t>ツウショ</t>
    </rPh>
    <rPh sb="2" eb="4">
      <t>カイゴ</t>
    </rPh>
    <phoneticPr fontId="5"/>
  </si>
  <si>
    <t>３</t>
  </si>
  <si>
    <t>備考</t>
    <rPh sb="0" eb="2">
      <t>ビコウ</t>
    </rPh>
    <phoneticPr fontId="5"/>
  </si>
  <si>
    <t>４</t>
  </si>
  <si>
    <t>５</t>
  </si>
  <si>
    <t>資格欄には社会福祉主事、看護師等の資格を記入すること。</t>
    <rPh sb="0" eb="2">
      <t>シカク</t>
    </rPh>
    <rPh sb="2" eb="3">
      <t>ラン</t>
    </rPh>
    <rPh sb="5" eb="7">
      <t>シャカイ</t>
    </rPh>
    <rPh sb="7" eb="9">
      <t>フクシ</t>
    </rPh>
    <rPh sb="9" eb="11">
      <t>シュジ</t>
    </rPh>
    <rPh sb="12" eb="15">
      <t>カンゴシ</t>
    </rPh>
    <rPh sb="15" eb="16">
      <t>トウ</t>
    </rPh>
    <rPh sb="17" eb="19">
      <t>シカク</t>
    </rPh>
    <rPh sb="20" eb="22">
      <t>キニュウ</t>
    </rPh>
    <phoneticPr fontId="5"/>
  </si>
  <si>
    <t>認知症加算</t>
    <rPh sb="0" eb="3">
      <t>ニンチショウ</t>
    </rPh>
    <rPh sb="3" eb="5">
      <t>カサン</t>
    </rPh>
    <phoneticPr fontId="5"/>
  </si>
  <si>
    <t>中重度者ケア体制加算</t>
    <rPh sb="0" eb="4">
      <t>チュウジュウドシャ</t>
    </rPh>
    <rPh sb="6" eb="8">
      <t>タイセイ</t>
    </rPh>
    <rPh sb="8" eb="10">
      <t>カサン</t>
    </rPh>
    <phoneticPr fontId="5"/>
  </si>
  <si>
    <t>認知症</t>
    <rPh sb="0" eb="3">
      <t>ニンチショウ</t>
    </rPh>
    <phoneticPr fontId="5"/>
  </si>
  <si>
    <t>中重度ケア体制</t>
    <rPh sb="0" eb="3">
      <t>チュウジュウド</t>
    </rPh>
    <rPh sb="5" eb="7">
      <t>タイセイ</t>
    </rPh>
    <phoneticPr fontId="5"/>
  </si>
  <si>
    <t>12時間以上13時間未満</t>
    <rPh sb="2" eb="4">
      <t>ジカン</t>
    </rPh>
    <rPh sb="4" eb="6">
      <t>イジョウ</t>
    </rPh>
    <rPh sb="8" eb="10">
      <t>ジカン</t>
    </rPh>
    <rPh sb="10" eb="12">
      <t>ミマン</t>
    </rPh>
    <phoneticPr fontId="5"/>
  </si>
  <si>
    <t>200単位</t>
    <rPh sb="3" eb="5">
      <t>タンイ</t>
    </rPh>
    <phoneticPr fontId="5"/>
  </si>
  <si>
    <t>加算Ⅰイ　・　加算Ⅰロ　・　加算Ⅱ　・　なし</t>
    <rPh sb="0" eb="2">
      <t>カサン</t>
    </rPh>
    <rPh sb="7" eb="9">
      <t>カサン</t>
    </rPh>
    <rPh sb="14" eb="16">
      <t>カサン</t>
    </rPh>
    <phoneticPr fontId="5"/>
  </si>
  <si>
    <t>なお、全額自己負担によりサービスを受けている利用者数は含めないこと。</t>
    <rPh sb="3" eb="5">
      <t>ゼンガク</t>
    </rPh>
    <rPh sb="5" eb="7">
      <t>ジコ</t>
    </rPh>
    <rPh sb="7" eb="9">
      <t>フタン</t>
    </rPh>
    <rPh sb="17" eb="18">
      <t>ウ</t>
    </rPh>
    <rPh sb="22" eb="25">
      <t>リヨウシャ</t>
    </rPh>
    <rPh sb="25" eb="26">
      <t>スウ</t>
    </rPh>
    <rPh sb="27" eb="28">
      <t>フク</t>
    </rPh>
    <phoneticPr fontId="5"/>
  </si>
  <si>
    <t>金額（総額表示）</t>
    <rPh sb="0" eb="1">
      <t>キン</t>
    </rPh>
    <rPh sb="1" eb="2">
      <t>ガク</t>
    </rPh>
    <rPh sb="3" eb="5">
      <t>ソウガク</t>
    </rPh>
    <rPh sb="5" eb="7">
      <t>ヒョウジ</t>
    </rPh>
    <phoneticPr fontId="5"/>
  </si>
  <si>
    <r>
      <t xml:space="preserve">要支援１（　　　　　名）　要支援２（　　　　　名）　　要介護１（　　　　　名）　要介護２（　　　　　名）　
要介護３（　　　　　名）　要介護４（　　　　　名）　　要介護５（　　　　　名）
その他の者（　　　　　　　名　詳細：　　　　　　　　　　　　　　　　　　　 ）　　　 </t>
    </r>
    <r>
      <rPr>
        <u/>
        <sz val="10"/>
        <rFont val="ＭＳ Ｐゴシック"/>
        <family val="3"/>
        <charset val="128"/>
      </rPr>
      <t>（利用実人数計　　　名）</t>
    </r>
    <r>
      <rPr>
        <b/>
        <sz val="10"/>
        <rFont val="ＭＳ Ｐゴシック"/>
        <family val="3"/>
        <charset val="128"/>
      </rPr>
      <t xml:space="preserve">
</t>
    </r>
    <r>
      <rPr>
        <sz val="10"/>
        <rFont val="ＭＳ Ｐゴシック"/>
        <family val="3"/>
        <charset val="128"/>
      </rPr>
      <t>※上記のうち当該指定通所介護事業所の利用者ではない者　（　　　　　　名）</t>
    </r>
    <rPh sb="0" eb="3">
      <t>ヨウシエン</t>
    </rPh>
    <rPh sb="10" eb="11">
      <t>メイ</t>
    </rPh>
    <rPh sb="13" eb="16">
      <t>ヨウシエン</t>
    </rPh>
    <rPh sb="23" eb="24">
      <t>メイ</t>
    </rPh>
    <rPh sb="27" eb="30">
      <t>ヨウカイゴ</t>
    </rPh>
    <rPh sb="37" eb="38">
      <t>メイ</t>
    </rPh>
    <rPh sb="40" eb="43">
      <t>ヨウカイゴ</t>
    </rPh>
    <rPh sb="50" eb="51">
      <t>メイ</t>
    </rPh>
    <rPh sb="54" eb="57">
      <t>ヨウカイゴ</t>
    </rPh>
    <rPh sb="64" eb="65">
      <t>メイ</t>
    </rPh>
    <rPh sb="67" eb="70">
      <t>ヨウカイゴ</t>
    </rPh>
    <rPh sb="77" eb="78">
      <t>メイ</t>
    </rPh>
    <rPh sb="81" eb="84">
      <t>ヨウカイゴ</t>
    </rPh>
    <rPh sb="91" eb="92">
      <t>メイ</t>
    </rPh>
    <rPh sb="159" eb="161">
      <t>シテイ</t>
    </rPh>
    <rPh sb="161" eb="163">
      <t>ツウショ</t>
    </rPh>
    <rPh sb="163" eb="165">
      <t>カイゴ</t>
    </rPh>
    <phoneticPr fontId="5"/>
  </si>
  <si>
    <t>法人名</t>
    <rPh sb="0" eb="2">
      <t>ホウジン</t>
    </rPh>
    <rPh sb="2" eb="3">
      <t>メイ</t>
    </rPh>
    <phoneticPr fontId="5"/>
  </si>
  <si>
    <t>施設名</t>
  </si>
  <si>
    <t>同一建物該当</t>
    <rPh sb="0" eb="2">
      <t>ドウイツ</t>
    </rPh>
    <rPh sb="2" eb="4">
      <t>タテモノ</t>
    </rPh>
    <rPh sb="4" eb="6">
      <t>ガイトウ</t>
    </rPh>
    <phoneticPr fontId="5"/>
  </si>
  <si>
    <t>有　　・　無</t>
    <phoneticPr fontId="5"/>
  </si>
  <si>
    <t>定員数</t>
    <rPh sb="0" eb="3">
      <t>テイインスウ</t>
    </rPh>
    <phoneticPr fontId="5"/>
  </si>
  <si>
    <t>（　　　　　　　　　　　　　　　人）</t>
    <rPh sb="16" eb="17">
      <t>ニン</t>
    </rPh>
    <phoneticPr fontId="5"/>
  </si>
  <si>
    <t>→同一建物の該当「有」の場合のみ、法人名、施設名、定員及び（２）を記載すること。</t>
    <rPh sb="1" eb="3">
      <t>ドウイツ</t>
    </rPh>
    <rPh sb="3" eb="5">
      <t>タテモノ</t>
    </rPh>
    <rPh sb="6" eb="8">
      <t>ガイトウ</t>
    </rPh>
    <rPh sb="9" eb="10">
      <t>ア</t>
    </rPh>
    <rPh sb="12" eb="14">
      <t>バアイ</t>
    </rPh>
    <rPh sb="17" eb="19">
      <t>ホウジン</t>
    </rPh>
    <rPh sb="19" eb="20">
      <t>メイ</t>
    </rPh>
    <rPh sb="21" eb="24">
      <t>シセツメイ</t>
    </rPh>
    <rPh sb="25" eb="27">
      <t>テイイン</t>
    </rPh>
    <rPh sb="27" eb="28">
      <t>オヨ</t>
    </rPh>
    <rPh sb="33" eb="35">
      <t>キサイ</t>
    </rPh>
    <phoneticPr fontId="5"/>
  </si>
  <si>
    <t>（　通常規模　・　大規模Ⅰ　・　大規模Ⅱ　　）</t>
    <phoneticPr fontId="5"/>
  </si>
  <si>
    <t>通常規模型 ・ 大規模型Ⅰ ・ 大規模Ⅱ</t>
    <rPh sb="0" eb="2">
      <t>ツウジョウ</t>
    </rPh>
    <rPh sb="2" eb="4">
      <t>キボ</t>
    </rPh>
    <rPh sb="4" eb="5">
      <t>カタ</t>
    </rPh>
    <rPh sb="8" eb="11">
      <t>ダイキボ</t>
    </rPh>
    <rPh sb="11" eb="12">
      <t>ガタ</t>
    </rPh>
    <rPh sb="16" eb="19">
      <t>ダイキボ</t>
    </rPh>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</si>
  <si>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7"/>
  </si>
  <si>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27"/>
  </si>
  <si>
    <t>区分</t>
    <rPh sb="0" eb="2">
      <t>クブン</t>
    </rPh>
    <phoneticPr fontId="27"/>
  </si>
  <si>
    <t>点検事項</t>
    <rPh sb="0" eb="2">
      <t>テンケン</t>
    </rPh>
    <rPh sb="2" eb="4">
      <t>ジコウ</t>
    </rPh>
    <phoneticPr fontId="27"/>
  </si>
  <si>
    <t>点検結果</t>
    <rPh sb="0" eb="2">
      <t>テンケン</t>
    </rPh>
    <rPh sb="2" eb="4">
      <t>ケッカ</t>
    </rPh>
    <phoneticPr fontId="27"/>
  </si>
  <si>
    <t>備考
（実施済でない場合の対応等）</t>
    <rPh sb="0" eb="2">
      <t>ビコウ</t>
    </rPh>
    <rPh sb="4" eb="6">
      <t>ジッシ</t>
    </rPh>
    <rPh sb="6" eb="7">
      <t>ス</t>
    </rPh>
    <rPh sb="10" eb="12">
      <t>バアイ</t>
    </rPh>
    <rPh sb="13" eb="15">
      <t>タイオウ</t>
    </rPh>
    <rPh sb="15" eb="16">
      <t>ナド</t>
    </rPh>
    <phoneticPr fontId="27"/>
  </si>
  <si>
    <t>防犯対策</t>
    <rPh sb="0" eb="2">
      <t>ボウハン</t>
    </rPh>
    <rPh sb="2" eb="4">
      <t>タイサク</t>
    </rPh>
    <phoneticPr fontId="27"/>
  </si>
  <si>
    <t>日常的な対応</t>
    <rPh sb="0" eb="3">
      <t>ニチジョウテキ</t>
    </rPh>
    <rPh sb="4" eb="6">
      <t>タイオウ</t>
    </rPh>
    <phoneticPr fontId="27"/>
  </si>
  <si>
    <t>（１）</t>
    <phoneticPr fontId="27"/>
  </si>
  <si>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7"/>
  </si>
  <si>
    <t>①</t>
    <phoneticPr fontId="27"/>
  </si>
  <si>
    <t>職員の役割分担を明確にし、協力体制のもと安全確保に当たれるよう職員会議等で共通理解を図っているか。</t>
    <phoneticPr fontId="27"/>
  </si>
  <si>
    <t>□</t>
    <phoneticPr fontId="27"/>
  </si>
  <si>
    <t>実施済</t>
    <rPh sb="0" eb="2">
      <t>ジッシ</t>
    </rPh>
    <rPh sb="2" eb="3">
      <t>ス</t>
    </rPh>
    <phoneticPr fontId="27"/>
  </si>
  <si>
    <t>②</t>
    <phoneticPr fontId="27"/>
  </si>
  <si>
    <t>来訪者用の入り口・受付を明示し、外部からの人の出入りを確認しているか。</t>
    <phoneticPr fontId="27"/>
  </si>
  <si>
    <t>③</t>
    <phoneticPr fontId="27"/>
  </si>
  <si>
    <t>夜間の出入り口は限られた場所とし、警備員室等の前を通るような導線となっているか。</t>
    <phoneticPr fontId="27"/>
  </si>
  <si>
    <t>□</t>
    <phoneticPr fontId="27"/>
  </si>
  <si>
    <t>④</t>
    <phoneticPr fontId="27"/>
  </si>
  <si>
    <t>来訪者証等を活用し、利用者・職員とそれ以外の人を区別できているか。</t>
    <phoneticPr fontId="27"/>
  </si>
  <si>
    <t>⑤</t>
    <phoneticPr fontId="27"/>
  </si>
  <si>
    <t>来訪者への声かけ、来訪者情報の共有ができているか。</t>
    <phoneticPr fontId="27"/>
  </si>
  <si>
    <t>⑥</t>
    <phoneticPr fontId="27"/>
  </si>
  <si>
    <t>万一の場合の避難経路や避難場所及び家族・関係機関等への連絡先、連絡方法をあらかじめ定めて職員に周知しているか。</t>
    <phoneticPr fontId="27"/>
  </si>
  <si>
    <t>⑦</t>
    <phoneticPr fontId="27"/>
  </si>
  <si>
    <t>防犯講習や防犯訓練等を実施しているか。</t>
    <phoneticPr fontId="27"/>
  </si>
  <si>
    <t>⑧</t>
    <phoneticPr fontId="27"/>
  </si>
  <si>
    <t>利用者に対して、犯罪や事故から身を守るための注意喚起を行っているか。</t>
    <rPh sb="27" eb="28">
      <t>オコナ</t>
    </rPh>
    <phoneticPr fontId="27"/>
  </si>
  <si>
    <t>⑨</t>
    <phoneticPr fontId="27"/>
  </si>
  <si>
    <t xml:space="preserve">施設外活動や通所施設への往復時において、事前に危険な場所等を把握し、注意喚起を行うとともに、緊急連絡体制を確保しているか。
</t>
    <rPh sb="0" eb="2">
      <t>シセツ</t>
    </rPh>
    <phoneticPr fontId="27"/>
  </si>
  <si>
    <t>（２）</t>
    <phoneticPr fontId="27"/>
  </si>
  <si>
    <t>地域や関係機関等との連携と協同</t>
    <rPh sb="0" eb="2">
      <t>チイキ</t>
    </rPh>
    <rPh sb="3" eb="5">
      <t>カンケイ</t>
    </rPh>
    <rPh sb="5" eb="7">
      <t>キカン</t>
    </rPh>
    <rPh sb="7" eb="8">
      <t>ナド</t>
    </rPh>
    <rPh sb="10" eb="12">
      <t>レンケイ</t>
    </rPh>
    <rPh sb="13" eb="15">
      <t>キョウドウ</t>
    </rPh>
    <phoneticPr fontId="27"/>
  </si>
  <si>
    <t>⑩</t>
    <phoneticPr fontId="27"/>
  </si>
  <si>
    <t>町の所管課、警察署等の関係機関や社会福祉協議会、民生委員・児童委員、町内会・防犯協会等の地域団体と日常から連携して、連絡・情報の交換、共有ができているか。</t>
    <phoneticPr fontId="27"/>
  </si>
  <si>
    <t>⑪</t>
    <phoneticPr fontId="27"/>
  </si>
  <si>
    <t>地域のイベントやボランティア活動に積極的に参加し、防犯活動を含めて、普段から地域との交流を深めているか。</t>
    <phoneticPr fontId="27"/>
  </si>
  <si>
    <t>（３）</t>
    <phoneticPr fontId="27"/>
  </si>
  <si>
    <t>設備面における防犯対策</t>
    <phoneticPr fontId="27"/>
  </si>
  <si>
    <t>⑫</t>
    <phoneticPr fontId="27"/>
  </si>
  <si>
    <t>警報装置、防犯監視システム、防犯カメラ、警備室に繋がる防犯ブザー、職員が携帯する防犯ブザー等の導入等の対策を講じているか。</t>
    <phoneticPr fontId="27"/>
  </si>
  <si>
    <t>⑬</t>
    <phoneticPr fontId="27"/>
  </si>
  <si>
    <t>防犯性能の高いドアや錠、ガラスへの交換や囲障、門扉等の設置、センサー付きライト、植木の剪定による見通しの確保等の対策を講じているか。</t>
    <phoneticPr fontId="27"/>
  </si>
  <si>
    <t>⑭</t>
    <phoneticPr fontId="27"/>
  </si>
  <si>
    <t>夜間出入り口や警報解除のための鍵や暗証番号を随時変更するなど、元職員や元利用者などが不正に侵入できないよう対策を講じているか。</t>
    <phoneticPr fontId="27"/>
  </si>
  <si>
    <t>緊急時の対応</t>
    <rPh sb="0" eb="3">
      <t>キンキュウジ</t>
    </rPh>
    <rPh sb="4" eb="6">
      <t>タイオウ</t>
    </rPh>
    <phoneticPr fontId="27"/>
  </si>
  <si>
    <t>（４）</t>
    <phoneticPr fontId="27"/>
  </si>
  <si>
    <t>不審者情報があった場合の対応</t>
    <rPh sb="0" eb="3">
      <t>フシンシャ</t>
    </rPh>
    <rPh sb="3" eb="5">
      <t>ジョウホウ</t>
    </rPh>
    <rPh sb="9" eb="11">
      <t>バアイ</t>
    </rPh>
    <rPh sb="12" eb="14">
      <t>タイオウ</t>
    </rPh>
    <phoneticPr fontId="27"/>
  </si>
  <si>
    <t>⑮</t>
    <phoneticPr fontId="27"/>
  </si>
  <si>
    <t>可能な範囲で更なる情報収集を行うとともに、事前に構築した連絡体制に基づき、警察等の関係機関や町内会等地域団体に協力を求める体制があるか。</t>
    <phoneticPr fontId="27"/>
  </si>
  <si>
    <t>⑯</t>
    <phoneticPr fontId="27"/>
  </si>
  <si>
    <t>職員の巡回、増配置、期間限定での警備員の配置、通所施設の臨時休業などの警戒体制を構築する体制ができているか。</t>
    <phoneticPr fontId="27"/>
  </si>
  <si>
    <t>（５）</t>
    <phoneticPr fontId="27"/>
  </si>
  <si>
    <t>施設内に不審者が立ち入った場合の対応</t>
    <rPh sb="0" eb="3">
      <t>シセツナイ</t>
    </rPh>
    <rPh sb="4" eb="7">
      <t>フシンシャ</t>
    </rPh>
    <rPh sb="8" eb="9">
      <t>タ</t>
    </rPh>
    <rPh sb="10" eb="11">
      <t>イ</t>
    </rPh>
    <rPh sb="13" eb="15">
      <t>バアイ</t>
    </rPh>
    <rPh sb="16" eb="18">
      <t>タイオウ</t>
    </rPh>
    <phoneticPr fontId="27"/>
  </si>
  <si>
    <t>⑰</t>
    <phoneticPr fontId="27"/>
  </si>
  <si>
    <t>緊急連絡網により、警察などの関係機関への連絡、職員間の情報共有、複数の職員による協力体制があるか。</t>
    <phoneticPr fontId="27"/>
  </si>
  <si>
    <t>⑱</t>
    <phoneticPr fontId="27"/>
  </si>
  <si>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7"/>
  </si>
  <si>
    <t>防災対策</t>
    <rPh sb="0" eb="2">
      <t>ボウサイ</t>
    </rPh>
    <rPh sb="2" eb="4">
      <t>タイサク</t>
    </rPh>
    <phoneticPr fontId="27"/>
  </si>
  <si>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7"/>
  </si>
  <si>
    <t>（１）</t>
    <phoneticPr fontId="27"/>
  </si>
  <si>
    <t>水害・土砂災害を含む非常災害対策の策定</t>
    <phoneticPr fontId="27"/>
  </si>
  <si>
    <t>①</t>
    <phoneticPr fontId="27"/>
  </si>
  <si>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7"/>
  </si>
  <si>
    <t>介護保険施設等の立地条件</t>
    <phoneticPr fontId="27"/>
  </si>
  <si>
    <t>②</t>
    <phoneticPr fontId="27"/>
  </si>
  <si>
    <t>市町等が作成しているハザードマップや地域防災計画で、災害時の危険性等について確認しているか。</t>
    <phoneticPr fontId="27"/>
  </si>
  <si>
    <t>災害に関する情報の入手方法</t>
    <phoneticPr fontId="27"/>
  </si>
  <si>
    <t>避難準備・高齢者等避難開始（旧避難準備情報）、避難勧告、避難指示等の情報の入手については、テレビ、ラジオ、インターネット、電話、防災無線等様々なルートを確認しているか。</t>
    <rPh sb="14" eb="15">
      <t>キュウ</t>
    </rPh>
    <phoneticPr fontId="27"/>
  </si>
  <si>
    <t>災害時の連絡先及び通信手段の確認</t>
    <phoneticPr fontId="27"/>
  </si>
  <si>
    <t>警察署や市町所管課等の関係機関、利用者の家族への緊急連絡先、職員間での緊急連絡網を作成しているか。</t>
    <rPh sb="0" eb="2">
      <t>ケイサツ</t>
    </rPh>
    <phoneticPr fontId="27"/>
  </si>
  <si>
    <t>停電時や電話等が使えない場合の緊急連絡方法について検討しているか。</t>
    <phoneticPr fontId="27"/>
  </si>
  <si>
    <t>避難を開始する時期、判断基準</t>
    <phoneticPr fontId="27"/>
  </si>
  <si>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7"/>
  </si>
  <si>
    <t>（６）</t>
    <phoneticPr fontId="27"/>
  </si>
  <si>
    <t>避難場所</t>
    <phoneticPr fontId="27"/>
  </si>
  <si>
    <t>市町の指定する避難場所、施設内の安全なスペースは確認できているか。</t>
    <phoneticPr fontId="27"/>
  </si>
  <si>
    <t>施設外に避難する場合の判断基準について検討しているか。</t>
    <phoneticPr fontId="27"/>
  </si>
  <si>
    <t>（７）</t>
    <phoneticPr fontId="27"/>
  </si>
  <si>
    <t>避難経路</t>
    <phoneticPr fontId="27"/>
  </si>
  <si>
    <t>避難ルートは複数確保されているか。また所要時間は把握しているか。</t>
    <rPh sb="8" eb="10">
      <t>カクホ</t>
    </rPh>
    <phoneticPr fontId="27"/>
  </si>
  <si>
    <t xml:space="preserve">施設内に避難路を明示した図面を掲示するなどの対応をしているか。
</t>
    <rPh sb="0" eb="2">
      <t>シセツ</t>
    </rPh>
    <phoneticPr fontId="27"/>
  </si>
  <si>
    <t>（８）</t>
    <phoneticPr fontId="27"/>
  </si>
  <si>
    <t>避難方法</t>
    <phoneticPr fontId="27"/>
  </si>
  <si>
    <t>夜間の人員の手薄な時間帯での避難を想定し、地域からの応援などが受けられるよう協力要請等の対応を取っているか。</t>
    <phoneticPr fontId="27"/>
  </si>
  <si>
    <t>（９）</t>
    <phoneticPr fontId="27"/>
  </si>
  <si>
    <t>災害時の人員体制、指揮系統</t>
    <phoneticPr fontId="27"/>
  </si>
  <si>
    <t>災害時に招集する職員、連絡方法、役割分担があらかじめ決められているか。</t>
    <phoneticPr fontId="27"/>
  </si>
  <si>
    <t>災害対策本部の設置など指揮体制が構築されているか。</t>
    <phoneticPr fontId="27"/>
  </si>
  <si>
    <t>(10）</t>
    <phoneticPr fontId="27"/>
  </si>
  <si>
    <t>関係機関との連携体制</t>
    <phoneticPr fontId="27"/>
  </si>
  <si>
    <t>市町所管課、警察署等の関係機関、社会福祉協議会、町内会等の地域団体などとの緊急連絡体制は取れているか。</t>
    <phoneticPr fontId="27"/>
  </si>
  <si>
    <t>避難訓練の実施</t>
    <rPh sb="0" eb="2">
      <t>ヒナン</t>
    </rPh>
    <rPh sb="2" eb="4">
      <t>クンレン</t>
    </rPh>
    <rPh sb="5" eb="7">
      <t>ジッシ</t>
    </rPh>
    <phoneticPr fontId="27"/>
  </si>
  <si>
    <t>(11）</t>
    <phoneticPr fontId="27"/>
  </si>
  <si>
    <t>水害・土砂災害を含む避難訓練の実施</t>
    <phoneticPr fontId="27"/>
  </si>
  <si>
    <t>厚生労働省令が定める施設等の運営基準上、定期的な避難訓練が義務づけられているが、火災、地震等に加えて、水害・土砂災害対策を含んだ訓練を実施しているか。</t>
    <phoneticPr fontId="27"/>
  </si>
  <si>
    <t>混乱が想定される状況にも対応できるよう、夜間の時間帯での実施等も検討しているか。</t>
    <phoneticPr fontId="27"/>
  </si>
  <si>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</si>
  <si>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車いすや徒歩での移動が可能な利用者を把握し、誰が誰を誘導するのか確認しているか。</t>
    <rPh sb="0" eb="1">
      <t>クルマ</t>
    </rPh>
    <phoneticPr fontId="27"/>
  </si>
  <si>
    <t>3～4時間</t>
    <rPh sb="3" eb="5">
      <t>ジカン</t>
    </rPh>
    <phoneticPr fontId="5"/>
  </si>
  <si>
    <t>4～5時間</t>
    <rPh sb="3" eb="5">
      <t>ジカン</t>
    </rPh>
    <phoneticPr fontId="5"/>
  </si>
  <si>
    <t>5～6時間</t>
    <rPh sb="3" eb="5">
      <t>ジカン</t>
    </rPh>
    <phoneticPr fontId="5"/>
  </si>
  <si>
    <t>6～7時間</t>
    <rPh sb="3" eb="5">
      <t>ジカン</t>
    </rPh>
    <phoneticPr fontId="5"/>
  </si>
  <si>
    <t>8～9時間</t>
    <rPh sb="3" eb="5">
      <t>ジカン</t>
    </rPh>
    <phoneticPr fontId="5"/>
  </si>
  <si>
    <t>ADL維持等Ⅰ</t>
    <rPh sb="3" eb="5">
      <t>イジ</t>
    </rPh>
    <rPh sb="5" eb="6">
      <t>トウ</t>
    </rPh>
    <phoneticPr fontId="5"/>
  </si>
  <si>
    <t>ADL維持等Ⅱ</t>
    <rPh sb="3" eb="5">
      <t>イジ</t>
    </rPh>
    <rPh sb="5" eb="6">
      <t>トウ</t>
    </rPh>
    <phoneticPr fontId="5"/>
  </si>
  <si>
    <t>障害福祉ｻｰﾋﾞｽ事業の指定</t>
    <rPh sb="0" eb="2">
      <t>ショウガイ</t>
    </rPh>
    <rPh sb="2" eb="4">
      <t>フクシ</t>
    </rPh>
    <rPh sb="9" eb="11">
      <t>ジギョウ</t>
    </rPh>
    <rPh sb="12" eb="14">
      <t>シテイ</t>
    </rPh>
    <phoneticPr fontId="5"/>
  </si>
  <si>
    <t>共生型サービスの指定</t>
    <rPh sb="0" eb="3">
      <t>キョウセイガタ</t>
    </rPh>
    <rPh sb="8" eb="10">
      <t>シテイ</t>
    </rPh>
    <phoneticPr fontId="5"/>
  </si>
  <si>
    <t>共生型サービスの提供
(生活介護）</t>
    <rPh sb="0" eb="3">
      <t>キョウセイガタ</t>
    </rPh>
    <rPh sb="8" eb="10">
      <t>テイキョウ</t>
    </rPh>
    <rPh sb="12" eb="14">
      <t>セイカツ</t>
    </rPh>
    <rPh sb="14" eb="16">
      <t>カイゴ</t>
    </rPh>
    <phoneticPr fontId="5"/>
  </si>
  <si>
    <t>共生型サービスの提供
(児童発達支援）</t>
    <rPh sb="0" eb="3">
      <t>キョウセイガタ</t>
    </rPh>
    <rPh sb="8" eb="10">
      <t>テイキョウ</t>
    </rPh>
    <rPh sb="12" eb="14">
      <t>ジドウ</t>
    </rPh>
    <rPh sb="14" eb="16">
      <t>ハッタツ</t>
    </rPh>
    <rPh sb="16" eb="18">
      <t>シエン</t>
    </rPh>
    <phoneticPr fontId="5"/>
  </si>
  <si>
    <t>共生型サービスの提供
(放課後等デイサービス）</t>
    <rPh sb="0" eb="3">
      <t>キョウセイガタ</t>
    </rPh>
    <rPh sb="8" eb="10">
      <t>テイキョウ</t>
    </rPh>
    <rPh sb="12" eb="15">
      <t>ホウカゴ</t>
    </rPh>
    <rPh sb="15" eb="16">
      <t>トウ</t>
    </rPh>
    <phoneticPr fontId="5"/>
  </si>
  <si>
    <t>生活相談員配置等</t>
    <rPh sb="0" eb="2">
      <t>セイカツ</t>
    </rPh>
    <rPh sb="2" eb="5">
      <t>ソウダンイン</t>
    </rPh>
    <rPh sb="5" eb="7">
      <t>ハイチ</t>
    </rPh>
    <rPh sb="7" eb="8">
      <t>トウ</t>
    </rPh>
    <phoneticPr fontId="5"/>
  </si>
  <si>
    <t xml:space="preserve">       人</t>
    <rPh sb="7" eb="8">
      <t>ニン</t>
    </rPh>
    <phoneticPr fontId="5"/>
  </si>
  <si>
    <t>（２）事業所規模による区分</t>
    <rPh sb="3" eb="6">
      <t>ジギョウショ</t>
    </rPh>
    <rPh sb="6" eb="8">
      <t>キボ</t>
    </rPh>
    <rPh sb="11" eb="13">
      <t>クブン</t>
    </rPh>
    <phoneticPr fontId="5"/>
  </si>
  <si>
    <t xml:space="preserve">     １．食堂兼機能訓練室　   ２．静養室
  　 ３．その他（　　　　　　　　　　　　　　　）</t>
    <phoneticPr fontId="5"/>
  </si>
  <si>
    <t>　　１．カーテン　　   　　　２．パーテーション　　　
　　３．その他（　　　　　　   　　　　　　　　　）</t>
    <rPh sb="35" eb="36">
      <t>タ</t>
    </rPh>
    <phoneticPr fontId="5"/>
  </si>
  <si>
    <t xml:space="preserve"> </t>
    <phoneticPr fontId="5"/>
  </si>
  <si>
    <t>傷病等の理由により減算しなかった
利用者（延べ利用者数）</t>
    <rPh sb="0" eb="2">
      <t>ショウビョウ</t>
    </rPh>
    <rPh sb="2" eb="3">
      <t>トウ</t>
    </rPh>
    <rPh sb="4" eb="6">
      <t>リユウ</t>
    </rPh>
    <rPh sb="9" eb="11">
      <t>ゲンサン</t>
    </rPh>
    <rPh sb="17" eb="20">
      <t>リヨウシャ</t>
    </rPh>
    <rPh sb="21" eb="22">
      <t>ノ</t>
    </rPh>
    <rPh sb="23" eb="26">
      <t>リヨウシャ</t>
    </rPh>
    <rPh sb="26" eb="27">
      <t>カズ</t>
    </rPh>
    <phoneticPr fontId="5"/>
  </si>
  <si>
    <t>あり</t>
    <phoneticPr fontId="5"/>
  </si>
  <si>
    <t>・</t>
    <phoneticPr fontId="5"/>
  </si>
  <si>
    <t>なし</t>
    <phoneticPr fontId="5"/>
  </si>
  <si>
    <t>生活相談員配置等加算</t>
    <phoneticPr fontId="5"/>
  </si>
  <si>
    <t>入浴介助体制</t>
    <phoneticPr fontId="5"/>
  </si>
  <si>
    <t>生活機能向上連携加算</t>
    <phoneticPr fontId="5"/>
  </si>
  <si>
    <t>ADL維持等加算〔申出〕の有無</t>
    <phoneticPr fontId="5"/>
  </si>
  <si>
    <t>ADL維持等加算</t>
    <phoneticPr fontId="5"/>
  </si>
  <si>
    <t>３　賃金改善の実施</t>
    <rPh sb="2" eb="4">
      <t>チンギン</t>
    </rPh>
    <rPh sb="4" eb="6">
      <t>カイゼン</t>
    </rPh>
    <rPh sb="7" eb="9">
      <t>ジッシ</t>
    </rPh>
    <phoneticPr fontId="5"/>
  </si>
  <si>
    <t>４　処遇改善に関する実績の報告</t>
    <rPh sb="2" eb="4">
      <t>ショグウ</t>
    </rPh>
    <rPh sb="4" eb="6">
      <t>カイゼン</t>
    </rPh>
    <rPh sb="7" eb="8">
      <t>カン</t>
    </rPh>
    <rPh sb="10" eb="12">
      <t>ジッセキ</t>
    </rPh>
    <rPh sb="13" eb="15">
      <t>ホウコク</t>
    </rPh>
    <phoneticPr fontId="5"/>
  </si>
  <si>
    <t>６　労働保険料の納付</t>
    <rPh sb="2" eb="4">
      <t>ロウドウ</t>
    </rPh>
    <rPh sb="4" eb="7">
      <t>ホケンリョウ</t>
    </rPh>
    <rPh sb="8" eb="10">
      <t>ノウフ</t>
    </rPh>
    <phoneticPr fontId="5"/>
  </si>
  <si>
    <t>適正に納付</t>
    <rPh sb="0" eb="2">
      <t>テキセイ</t>
    </rPh>
    <rPh sb="3" eb="5">
      <t>ノウフ</t>
    </rPh>
    <phoneticPr fontId="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</si>
  <si>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</si>
  <si>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介護予防・日常生活支援総合事業の市町指定
（旧「介護予防通所介護」の市町指定）</t>
    <rPh sb="16" eb="18">
      <t>シチョウ</t>
    </rPh>
    <rPh sb="18" eb="20">
      <t>シテイ</t>
    </rPh>
    <rPh sb="22" eb="23">
      <t>キュウ</t>
    </rPh>
    <rPh sb="34" eb="36">
      <t>シチョウ</t>
    </rPh>
    <rPh sb="36" eb="38">
      <t>シテイ</t>
    </rPh>
    <phoneticPr fontId="5"/>
  </si>
  <si>
    <t>共生型サービスの提供
(自立訓練）</t>
    <rPh sb="0" eb="3">
      <t>キョウセイガタ</t>
    </rPh>
    <rPh sb="8" eb="10">
      <t>テイキョウ</t>
    </rPh>
    <rPh sb="12" eb="14">
      <t>ジリツ</t>
    </rPh>
    <rPh sb="14" eb="16">
      <t>クンレン</t>
    </rPh>
    <phoneticPr fontId="5"/>
  </si>
  <si>
    <r>
      <t xml:space="preserve">　　　 </t>
    </r>
    <r>
      <rPr>
        <sz val="11"/>
        <rFont val="ＭＳ Ｐゴシック"/>
        <family val="3"/>
        <charset val="128"/>
      </rPr>
      <t xml:space="preserve">  　名　</t>
    </r>
    <rPh sb="7" eb="8">
      <t>メイ</t>
    </rPh>
    <phoneticPr fontId="5"/>
  </si>
  <si>
    <r>
      <rPr>
        <sz val="10"/>
        <rFont val="ＭＳ ゴシック"/>
        <family val="3"/>
        <charset val="128"/>
      </rPr>
      <t>指　定　更　新　等</t>
    </r>
    <r>
      <rPr>
        <sz val="9"/>
        <rFont val="ＭＳ ゴシック"/>
        <family val="3"/>
        <charset val="128"/>
      </rPr>
      <t xml:space="preserve">
</t>
    </r>
    <r>
      <rPr>
        <sz val="8"/>
        <rFont val="ＭＳ ゴシック"/>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5"/>
  </si>
  <si>
    <r>
      <t>あり</t>
    </r>
    <r>
      <rPr>
        <sz val="8"/>
        <rFont val="ＭＳ ゴシック"/>
        <family val="3"/>
        <charset val="128"/>
      </rPr>
      <t>　(生活介護・自立訓練・児童発達支援・放課後等デイサービス)　</t>
    </r>
    <r>
      <rPr>
        <sz val="10"/>
        <rFont val="ＭＳ ゴシック"/>
        <family val="3"/>
        <charset val="128"/>
      </rPr>
      <t>　　・   　　なし</t>
    </r>
    <rPh sb="4" eb="6">
      <t>セイカツ</t>
    </rPh>
    <rPh sb="6" eb="8">
      <t>カイゴ</t>
    </rPh>
    <rPh sb="9" eb="11">
      <t>ジリツ</t>
    </rPh>
    <rPh sb="11" eb="13">
      <t>クンレン</t>
    </rPh>
    <rPh sb="14" eb="16">
      <t>ジドウ</t>
    </rPh>
    <rPh sb="16" eb="18">
      <t>ハッタツ</t>
    </rPh>
    <rPh sb="18" eb="20">
      <t>シエン</t>
    </rPh>
    <rPh sb="21" eb="24">
      <t>ホウカゴ</t>
    </rPh>
    <rPh sb="24" eb="25">
      <t>トウ</t>
    </rPh>
    <phoneticPr fontId="5"/>
  </si>
  <si>
    <t>若年性認知症利用者受入加算</t>
    <rPh sb="0" eb="3">
      <t>ジャクネンセイ</t>
    </rPh>
    <rPh sb="3" eb="6">
      <t>ニンチショウ</t>
    </rPh>
    <rPh sb="6" eb="9">
      <t>リヨウシャ</t>
    </rPh>
    <rPh sb="9" eb="11">
      <t>ウケイレ</t>
    </rPh>
    <rPh sb="11" eb="13">
      <t>カサン</t>
    </rPh>
    <phoneticPr fontId="5"/>
  </si>
  <si>
    <t>サービス提供契約書及び重要事項説明書（利用料・相談窓口）の自己チェックリスト</t>
    <phoneticPr fontId="27"/>
  </si>
  <si>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</si>
  <si>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</si>
  <si>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</si>
  <si>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</si>
  <si>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</si>
  <si>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</si>
  <si>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</si>
  <si>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</si>
  <si>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</si>
  <si>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</si>
  <si>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7"/>
  </si>
  <si>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</si>
  <si>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7"/>
  </si>
  <si>
    <t>事業所からの契約解除</t>
  </si>
  <si>
    <t>・契約解除の条件を明示すること。
・利用料の滞納に伴うものは、3か月以上の滞納、1か月以上の猶予期間を設けるなど一定の配慮をすること。</t>
    <phoneticPr fontId="27"/>
  </si>
  <si>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</si>
  <si>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</si>
  <si>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</si>
  <si>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</si>
  <si>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</si>
  <si>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</si>
  <si>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</si>
  <si>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7"/>
  </si>
  <si>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</si>
  <si>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</si>
  <si>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</si>
  <si>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「重要事項説明書及び契約書のガイドライン（</t>
    </r>
    <r>
      <rPr>
        <sz val="10.5"/>
        <color theme="1"/>
        <rFont val="Century"/>
        <family val="1"/>
      </rPr>
      <t>2012</t>
    </r>
    <r>
      <rPr>
        <sz val="10.5"/>
        <color theme="1"/>
        <rFont val="ＭＳ 明朝"/>
        <family val="1"/>
        <charset val="128"/>
      </rPr>
      <t>年版）」</t>
    </r>
  </si>
  <si>
    <r>
      <t>　兵庫県</t>
    </r>
    <r>
      <rPr>
        <sz val="10.5"/>
        <color theme="1"/>
        <rFont val="Century"/>
        <family val="1"/>
      </rPr>
      <t>HP</t>
    </r>
    <r>
      <rPr>
        <sz val="10.5"/>
        <color theme="1"/>
        <rFont val="ＭＳ 明朝"/>
        <family val="1"/>
        <charset val="128"/>
      </rPr>
      <t>　</t>
    </r>
    <r>
      <rPr>
        <sz val="10.5"/>
        <color theme="1"/>
        <rFont val="Century"/>
        <family val="1"/>
      </rPr>
      <t xml:space="preserve"> https://web.pref.hyogo.lg.jp/kf27/documents/juyouziko-keiyakugaidorain2012.pdf</t>
    </r>
  </si>
  <si>
    <t>「介護保険サービス契約のモデル案（改訂版）」</t>
  </si>
  <si>
    <r>
      <t>　日本弁護士連合会</t>
    </r>
    <r>
      <rPr>
        <sz val="10.5"/>
        <color theme="1"/>
        <rFont val="Century"/>
        <family val="1"/>
      </rPr>
      <t>HP</t>
    </r>
    <r>
      <rPr>
        <sz val="10.5"/>
        <color theme="1"/>
        <rFont val="ＭＳ 明朝"/>
        <family val="1"/>
        <charset val="128"/>
      </rPr>
      <t>　</t>
    </r>
    <r>
      <rPr>
        <sz val="10.5"/>
        <color theme="1"/>
        <rFont val="Century"/>
        <family val="1"/>
      </rPr>
      <t xml:space="preserve"> https://www.nichibenren.or.jp/contact/information/kaigohoken.html</t>
    </r>
  </si>
  <si>
    <t>現指定に係る有効期限　：　　　年　　月　　日</t>
    <rPh sb="0" eb="1">
      <t>ゲン</t>
    </rPh>
    <rPh sb="1" eb="3">
      <t>シテイ</t>
    </rPh>
    <rPh sb="4" eb="5">
      <t>カカ</t>
    </rPh>
    <rPh sb="6" eb="8">
      <t>ユウコウ</t>
    </rPh>
    <rPh sb="8" eb="10">
      <t>キゲン</t>
    </rPh>
    <rPh sb="15" eb="16">
      <t>トシ</t>
    </rPh>
    <rPh sb="18" eb="19">
      <t>ツキ</t>
    </rPh>
    <rPh sb="21" eb="22">
      <t>ヒ</t>
    </rPh>
    <phoneticPr fontId="5"/>
  </si>
  <si>
    <t>指定通所介護事業者が通所型サービス事業者の指定を併せて受け、一体的に事業を実施している場合は、通所型サービス事業所の</t>
    <rPh sb="10" eb="12">
      <t>ツウショ</t>
    </rPh>
    <rPh sb="12" eb="13">
      <t>ガタ</t>
    </rPh>
    <rPh sb="47" eb="50">
      <t>ツウショガタ</t>
    </rPh>
    <rPh sb="54" eb="57">
      <t>ジギョウショ</t>
    </rPh>
    <phoneticPr fontId="5"/>
  </si>
  <si>
    <t>８～９時間の前後に行う日常生活上の世話</t>
    <rPh sb="3" eb="5">
      <t>ジカン</t>
    </rPh>
    <rPh sb="6" eb="8">
      <t>ゼンゴ</t>
    </rPh>
    <rPh sb="9" eb="10">
      <t>オコナ</t>
    </rPh>
    <rPh sb="11" eb="13">
      <t>ニチジョウ</t>
    </rPh>
    <rPh sb="13" eb="16">
      <t>セイカツジョウ</t>
    </rPh>
    <rPh sb="17" eb="19">
      <t>セワ</t>
    </rPh>
    <phoneticPr fontId="5"/>
  </si>
  <si>
    <t>①出勤簿（直近3か月）　　　　　　　　　　　　　　
作成していない場合は、各職員の出勤状況が確認できるもの（タイムカード等）</t>
    <rPh sb="1" eb="4">
      <t>シュッキンボ</t>
    </rPh>
    <rPh sb="5" eb="7">
      <t>チョッキン</t>
    </rPh>
    <rPh sb="9" eb="10">
      <t>ゲツ</t>
    </rPh>
    <phoneticPr fontId="5"/>
  </si>
  <si>
    <t>１　事業所の事業概要</t>
    <rPh sb="2" eb="5">
      <t>ジギョウショ</t>
    </rPh>
    <rPh sb="6" eb="10">
      <t>ジギョウガイヨウ</t>
    </rPh>
    <phoneticPr fontId="5"/>
  </si>
  <si>
    <t>２　人員配置状況</t>
    <rPh sb="2" eb="4">
      <t>ジンイン</t>
    </rPh>
    <rPh sb="4" eb="6">
      <t>ハイチ</t>
    </rPh>
    <rPh sb="6" eb="8">
      <t>ジョウキョウ</t>
    </rPh>
    <phoneticPr fontId="5"/>
  </si>
  <si>
    <t>前月営業日数　Ｂ</t>
    <rPh sb="0" eb="2">
      <t>ゼンゲツ</t>
    </rPh>
    <rPh sb="2" eb="4">
      <t>エイギョウ</t>
    </rPh>
    <rPh sb="4" eb="6">
      <t>ニッスウ</t>
    </rPh>
    <phoneticPr fontId="5"/>
  </si>
  <si>
    <t>３　利用者の状況（前月分）</t>
    <rPh sb="2" eb="5">
      <t>リヨウシャ</t>
    </rPh>
    <rPh sb="6" eb="8">
      <t>ジョウキョウ</t>
    </rPh>
    <rPh sb="9" eb="12">
      <t>ゼンゲツブン</t>
    </rPh>
    <phoneticPr fontId="5"/>
  </si>
  <si>
    <t>４　その他運営に関する状況（直近3か月分）</t>
    <rPh sb="2" eb="5">
      <t>ソノタ</t>
    </rPh>
    <rPh sb="5" eb="7">
      <t>ウンエイ</t>
    </rPh>
    <rPh sb="8" eb="9">
      <t>カン</t>
    </rPh>
    <rPh sb="11" eb="13">
      <t>ジョウキョウ</t>
    </rPh>
    <rPh sb="14" eb="16">
      <t>チョッキン</t>
    </rPh>
    <rPh sb="18" eb="19">
      <t>ゲツ</t>
    </rPh>
    <rPh sb="19" eb="20">
      <t>ブン</t>
    </rPh>
    <phoneticPr fontId="5"/>
  </si>
  <si>
    <t>（２）その他の費用の状況（前月分）</t>
    <rPh sb="3" eb="6">
      <t>ソノタ</t>
    </rPh>
    <rPh sb="7" eb="9">
      <t>ヒヨウ</t>
    </rPh>
    <rPh sb="10" eb="12">
      <t>ジョウキョウ</t>
    </rPh>
    <rPh sb="13" eb="16">
      <t>ゼンゲツブン</t>
    </rPh>
    <phoneticPr fontId="5"/>
  </si>
  <si>
    <t>①　利用料（前月分）</t>
    <rPh sb="2" eb="5">
      <t>リヨウリョウ</t>
    </rPh>
    <rPh sb="6" eb="9">
      <t>ゼンゲツブン</t>
    </rPh>
    <phoneticPr fontId="5"/>
  </si>
  <si>
    <t>（３）全額自費負担によるサービスの実施状況 （直近3か月）</t>
    <rPh sb="23" eb="25">
      <t>チョッキン</t>
    </rPh>
    <rPh sb="27" eb="28">
      <t>ゲツ</t>
    </rPh>
    <phoneticPr fontId="5"/>
  </si>
  <si>
    <t>９　加算等の算定状況（現在算定しているもの）</t>
    <rPh sb="2" eb="4">
      <t>カサン</t>
    </rPh>
    <rPh sb="4" eb="5">
      <t>トウ</t>
    </rPh>
    <rPh sb="6" eb="8">
      <t>サンテイ</t>
    </rPh>
    <rPh sb="8" eb="10">
      <t>ジョウキョウ</t>
    </rPh>
    <rPh sb="11" eb="15">
      <t>ゲンザイサンテイ</t>
    </rPh>
    <phoneticPr fontId="4"/>
  </si>
  <si>
    <t>要介護度別、介護報酬の算定区分別に利用者数を記入すること。</t>
    <rPh sb="0" eb="3">
      <t>ヨウカイゴ</t>
    </rPh>
    <rPh sb="3" eb="4">
      <t>ド</t>
    </rPh>
    <rPh sb="4" eb="5">
      <t>ベツ</t>
    </rPh>
    <rPh sb="6" eb="8">
      <t>カイゴ</t>
    </rPh>
    <rPh sb="8" eb="10">
      <t>ホウシュウ</t>
    </rPh>
    <rPh sb="11" eb="13">
      <t>サンテイ</t>
    </rPh>
    <rPh sb="13" eb="15">
      <t>クブン</t>
    </rPh>
    <rPh sb="15" eb="16">
      <t>ベツ</t>
    </rPh>
    <rPh sb="17" eb="20">
      <t>リヨウシャ</t>
    </rPh>
    <rPh sb="20" eb="21">
      <t>スウ</t>
    </rPh>
    <rPh sb="22" eb="24">
      <t>キニュウ</t>
    </rPh>
    <phoneticPr fontId="5"/>
  </si>
  <si>
    <t>令和　年度　　チェックリスト</t>
    <rPh sb="0" eb="1">
      <t>レイ</t>
    </rPh>
    <rPh sb="1" eb="2">
      <t>カズ</t>
    </rPh>
    <rPh sb="3" eb="5">
      <t>ネンド</t>
    </rPh>
    <rPh sb="4" eb="5">
      <t>ド</t>
    </rPh>
    <phoneticPr fontId="5"/>
  </si>
  <si>
    <t>市への届出（令和２年度）　　</t>
    <rPh sb="0" eb="1">
      <t>シ</t>
    </rPh>
    <rPh sb="3" eb="5">
      <t>トドケデ</t>
    </rPh>
    <rPh sb="6" eb="7">
      <t>レイ</t>
    </rPh>
    <rPh sb="7" eb="8">
      <t>カズ</t>
    </rPh>
    <rPh sb="9" eb="11">
      <t>ネンド</t>
    </rPh>
    <rPh sb="11" eb="13">
      <t>ヘイネンド</t>
    </rPh>
    <phoneticPr fontId="5"/>
  </si>
  <si>
    <t>令和　年　月</t>
    <rPh sb="0" eb="2">
      <t>レイワ</t>
    </rPh>
    <rPh sb="3" eb="4">
      <t>ネン</t>
    </rPh>
    <rPh sb="5" eb="6">
      <t>ガツ</t>
    </rPh>
    <phoneticPr fontId="5"/>
  </si>
  <si>
    <r>
      <t>令和　年　月</t>
    </r>
    <r>
      <rPr>
        <sz val="11"/>
        <color theme="1"/>
        <rFont val="ＭＳ Ｐゴシック"/>
        <family val="2"/>
        <charset val="128"/>
        <scheme val="minor"/>
      </rPr>
      <t/>
    </r>
    <rPh sb="0" eb="2">
      <t>レイワ</t>
    </rPh>
    <rPh sb="3" eb="4">
      <t>ネン</t>
    </rPh>
    <rPh sb="5" eb="6">
      <t>ガツ</t>
    </rPh>
    <phoneticPr fontId="5"/>
  </si>
  <si>
    <t>（２）事業所と同一建物に居住する者又は同一建物から利用する者等の状況(直近3か月）</t>
    <rPh sb="3" eb="6">
      <t>ジギョウショ</t>
    </rPh>
    <rPh sb="7" eb="9">
      <t>ドウイツ</t>
    </rPh>
    <rPh sb="9" eb="11">
      <t>タテモノ</t>
    </rPh>
    <rPh sb="12" eb="14">
      <t>キョジュウ</t>
    </rPh>
    <rPh sb="16" eb="17">
      <t>モノ</t>
    </rPh>
    <rPh sb="17" eb="18">
      <t>マタ</t>
    </rPh>
    <rPh sb="19" eb="21">
      <t>ドウイツ</t>
    </rPh>
    <rPh sb="21" eb="23">
      <t>タテモノ</t>
    </rPh>
    <rPh sb="25" eb="27">
      <t>リヨウ</t>
    </rPh>
    <rPh sb="29" eb="30">
      <t>モノ</t>
    </rPh>
    <rPh sb="30" eb="31">
      <t>トウ</t>
    </rPh>
    <rPh sb="32" eb="34">
      <t>ジョウキョウ</t>
    </rPh>
    <rPh sb="35" eb="37">
      <t>チョッキン</t>
    </rPh>
    <rPh sb="39" eb="40">
      <t>ゲツ</t>
    </rPh>
    <phoneticPr fontId="5"/>
  </si>
  <si>
    <t>令和　年　月</t>
    <rPh sb="0" eb="1">
      <t>レイ</t>
    </rPh>
    <rPh sb="1" eb="2">
      <t>カズ</t>
    </rPh>
    <rPh sb="3" eb="4">
      <t>トシ</t>
    </rPh>
    <rPh sb="5" eb="6">
      <t>ガツ</t>
    </rPh>
    <phoneticPr fontId="5"/>
  </si>
  <si>
    <r>
      <t>令和　年　月</t>
    </r>
    <r>
      <rPr>
        <sz val="11"/>
        <color theme="1"/>
        <rFont val="ＭＳ Ｐゴシック"/>
        <family val="2"/>
        <charset val="128"/>
        <scheme val="minor"/>
      </rPr>
      <t/>
    </r>
    <rPh sb="0" eb="1">
      <t>レイ</t>
    </rPh>
    <rPh sb="1" eb="2">
      <t>カズ</t>
    </rPh>
    <rPh sb="3" eb="4">
      <t>トシ</t>
    </rPh>
    <rPh sb="5" eb="6">
      <t>ガツ</t>
    </rPh>
    <phoneticPr fontId="5"/>
  </si>
  <si>
    <t>前年度において</t>
    <rPh sb="0" eb="2">
      <t>ゼンネン</t>
    </rPh>
    <rPh sb="2" eb="3">
      <t>ド</t>
    </rPh>
    <phoneticPr fontId="5"/>
  </si>
  <si>
    <t>前年度実績が６月未満の事業所（新規開設・再開事業所含む）又は前年度実績が６月以上で年度が変わる際（４月１日）に２５％</t>
    <rPh sb="0" eb="3">
      <t>ゼンネンド</t>
    </rPh>
    <rPh sb="3" eb="5">
      <t>ジッセキ</t>
    </rPh>
    <rPh sb="7" eb="8">
      <t>ツキ</t>
    </rPh>
    <rPh sb="8" eb="10">
      <t>ミマン</t>
    </rPh>
    <rPh sb="11" eb="14">
      <t>ジギョウショ</t>
    </rPh>
    <rPh sb="15" eb="17">
      <t>シンキ</t>
    </rPh>
    <rPh sb="17" eb="19">
      <t>カイセツ</t>
    </rPh>
    <rPh sb="20" eb="22">
      <t>サイカイ</t>
    </rPh>
    <rPh sb="22" eb="25">
      <t>ジギョウショ</t>
    </rPh>
    <rPh sb="25" eb="26">
      <t>フク</t>
    </rPh>
    <rPh sb="28" eb="29">
      <t>マタ</t>
    </rPh>
    <rPh sb="30" eb="33">
      <t>ゼンネンド</t>
    </rPh>
    <rPh sb="33" eb="35">
      <t>ジッセキ</t>
    </rPh>
    <rPh sb="37" eb="38">
      <t>ツキ</t>
    </rPh>
    <rPh sb="38" eb="40">
      <t>イジョウ</t>
    </rPh>
    <rPh sb="41" eb="43">
      <t>ネンド</t>
    </rPh>
    <rPh sb="44" eb="45">
      <t>カ</t>
    </rPh>
    <rPh sb="47" eb="48">
      <t>サイ</t>
    </rPh>
    <rPh sb="50" eb="51">
      <t>ガツ</t>
    </rPh>
    <rPh sb="52" eb="53">
      <t>ニチ</t>
    </rPh>
    <phoneticPr fontId="5"/>
  </si>
  <si>
    <t>規模の区分（前年度）…該当する区分に○　</t>
    <rPh sb="0" eb="2">
      <t>キボ</t>
    </rPh>
    <rPh sb="3" eb="5">
      <t>クブン</t>
    </rPh>
    <rPh sb="6" eb="9">
      <t>ゼンネンド</t>
    </rPh>
    <rPh sb="9" eb="11">
      <t>ヘイネンド</t>
    </rPh>
    <rPh sb="11" eb="13">
      <t>ガイトウ</t>
    </rPh>
    <rPh sb="15" eb="17">
      <t>クブン</t>
    </rPh>
    <phoneticPr fontId="5"/>
  </si>
  <si>
    <t>注１　「算定状況」欄には、直近月に算定した加算・減算の項目に○を付してください。</t>
    <rPh sb="0" eb="1">
      <t>チュウ</t>
    </rPh>
    <rPh sb="4" eb="6">
      <t>サンテイ</t>
    </rPh>
    <rPh sb="6" eb="8">
      <t>ジョウキョウ</t>
    </rPh>
    <rPh sb="9" eb="10">
      <t>ラン</t>
    </rPh>
    <rPh sb="13" eb="15">
      <t>チョッキン</t>
    </rPh>
    <rPh sb="15" eb="16">
      <t>ツキ</t>
    </rPh>
    <rPh sb="17" eb="19">
      <t>サンテイ</t>
    </rPh>
    <rPh sb="21" eb="23">
      <t>カサン</t>
    </rPh>
    <rPh sb="24" eb="26">
      <t>ゲンザン</t>
    </rPh>
    <rPh sb="27" eb="29">
      <t>コウモク</t>
    </rPh>
    <rPh sb="32" eb="33">
      <t>フ</t>
    </rPh>
    <phoneticPr fontId="5"/>
  </si>
  <si>
    <t>　２　直近月に算定実績のある加算・減算の算定について、「点検結果」欄の事項を満たしている場合に□にチェックをしてください。</t>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</si>
  <si>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</si>
  <si>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</si>
  <si>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</si>
  <si>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通常規模型事業所</t>
    <rPh sb="0" eb="2">
      <t>ツウジョウ</t>
    </rPh>
    <rPh sb="2" eb="4">
      <t>キボ</t>
    </rPh>
    <rPh sb="4" eb="5">
      <t>ガタ</t>
    </rPh>
    <rPh sb="5" eb="8">
      <t>ジギョウショ</t>
    </rPh>
    <phoneticPr fontId="5"/>
  </si>
  <si>
    <t>750人以下</t>
    <rPh sb="3" eb="4">
      <t>ニン</t>
    </rPh>
    <rPh sb="4" eb="6">
      <t>イカ</t>
    </rPh>
    <phoneticPr fontId="5"/>
  </si>
  <si>
    <t>□</t>
  </si>
  <si>
    <t>２～３時間の通所介護を行う場合</t>
    <rPh sb="3" eb="5">
      <t>ジカン</t>
    </rPh>
    <rPh sb="6" eb="8">
      <t>ツウショ</t>
    </rPh>
    <rPh sb="8" eb="10">
      <t>カイゴ</t>
    </rPh>
    <rPh sb="11" eb="12">
      <t>オコナ</t>
    </rPh>
    <rPh sb="13" eb="15">
      <t>バアイ</t>
    </rPh>
    <phoneticPr fontId="5"/>
  </si>
  <si>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5"/>
  </si>
  <si>
    <t>８時間以上９時間未満のサービス提供</t>
    <rPh sb="1" eb="3">
      <t>ジカン</t>
    </rPh>
    <rPh sb="3" eb="5">
      <t>イジョウ</t>
    </rPh>
    <rPh sb="6" eb="8">
      <t>ジカン</t>
    </rPh>
    <rPh sb="8" eb="10">
      <t>ミマン</t>
    </rPh>
    <rPh sb="15" eb="17">
      <t>テイキョウ</t>
    </rPh>
    <phoneticPr fontId="5"/>
  </si>
  <si>
    <t>13時間以上14時間未満</t>
    <phoneticPr fontId="5"/>
  </si>
  <si>
    <t>250単位</t>
    <phoneticPr fontId="5"/>
  </si>
  <si>
    <t>共生型通所介護</t>
    <rPh sb="0" eb="3">
      <t>キョウセイガタ</t>
    </rPh>
    <rPh sb="3" eb="5">
      <t>ツウショ</t>
    </rPh>
    <rPh sb="5" eb="7">
      <t>カイゴ</t>
    </rPh>
    <phoneticPr fontId="5"/>
  </si>
  <si>
    <t>共生型居宅サービスの事業を行う指定生活介護事業者が当該事業を行う事業所において共生型通所介護を行った場合</t>
    <phoneticPr fontId="5"/>
  </si>
  <si>
    <t>所定単位数の100分の93</t>
    <rPh sb="0" eb="2">
      <t>ショテイ</t>
    </rPh>
    <rPh sb="2" eb="5">
      <t>タンイスウ</t>
    </rPh>
    <rPh sb="9" eb="10">
      <t>ブン</t>
    </rPh>
    <phoneticPr fontId="5"/>
  </si>
  <si>
    <t>共生型居宅サービスの事業を行う指定自立訓練（機能訓練）事業者又は指定自立訓練（生活訓練）事業者が当該事業を行う事業所において共生型通所介護を行った場合</t>
    <phoneticPr fontId="5"/>
  </si>
  <si>
    <t>所定単位数の100分の95</t>
    <rPh sb="0" eb="2">
      <t>ショテイ</t>
    </rPh>
    <rPh sb="2" eb="5">
      <t>タンイスウ</t>
    </rPh>
    <rPh sb="9" eb="10">
      <t>ブン</t>
    </rPh>
    <phoneticPr fontId="5"/>
  </si>
  <si>
    <t>共生型居宅サービスの事業を行う指定児童発達支援事業者が当該事業を行う事業所において共生型通所介護を行った場合</t>
    <phoneticPr fontId="5"/>
  </si>
  <si>
    <t>所定単位数の100分の90</t>
    <rPh sb="0" eb="2">
      <t>ショテイ</t>
    </rPh>
    <rPh sb="2" eb="5">
      <t>タンイスウ</t>
    </rPh>
    <rPh sb="9" eb="10">
      <t>ブン</t>
    </rPh>
    <phoneticPr fontId="5"/>
  </si>
  <si>
    <t>共生型居宅サービスの事業を行う指定放課後等デイサービス事業者が当該事業を行う事業所において共生型通所介護を行った場合</t>
    <phoneticPr fontId="5"/>
  </si>
  <si>
    <t>生活相談員配置等加算</t>
    <rPh sb="0" eb="2">
      <t>セイカツ</t>
    </rPh>
    <rPh sb="2" eb="5">
      <t>ソウダンイン</t>
    </rPh>
    <rPh sb="5" eb="7">
      <t>ハイチ</t>
    </rPh>
    <rPh sb="7" eb="8">
      <t>トウ</t>
    </rPh>
    <rPh sb="8" eb="10">
      <t>カサン</t>
    </rPh>
    <phoneticPr fontId="5"/>
  </si>
  <si>
    <t>生活相談員の配置</t>
    <rPh sb="0" eb="2">
      <t>セイカツ</t>
    </rPh>
    <rPh sb="2" eb="5">
      <t>ソウダンイン</t>
    </rPh>
    <rPh sb="6" eb="8">
      <t>ハイチ</t>
    </rPh>
    <phoneticPr fontId="5"/>
  </si>
  <si>
    <t>１以上</t>
    <rPh sb="1" eb="3">
      <t>イジョウ</t>
    </rPh>
    <phoneticPr fontId="5"/>
  </si>
  <si>
    <t>地域に貢献する活動</t>
    <rPh sb="0" eb="2">
      <t>チイキ</t>
    </rPh>
    <rPh sb="3" eb="5">
      <t>コウケン</t>
    </rPh>
    <rPh sb="7" eb="9">
      <t>カツドウ</t>
    </rPh>
    <phoneticPr fontId="5"/>
  </si>
  <si>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5"/>
  </si>
  <si>
    <t>入浴介助加算I</t>
    <rPh sb="0" eb="2">
      <t>ニュウヨク</t>
    </rPh>
    <rPh sb="2" eb="4">
      <t>カイジョ</t>
    </rPh>
    <rPh sb="4" eb="6">
      <t>カサン</t>
    </rPh>
    <phoneticPr fontId="5"/>
  </si>
  <si>
    <t>通所介護計画上の位置づけ</t>
    <rPh sb="0" eb="2">
      <t>ツウショ</t>
    </rPh>
    <rPh sb="2" eb="4">
      <t>カイゴ</t>
    </rPh>
    <rPh sb="4" eb="7">
      <t>ケイカクジョウ</t>
    </rPh>
    <rPh sb="8" eb="10">
      <t>イチ</t>
    </rPh>
    <phoneticPr fontId="5"/>
  </si>
  <si>
    <t>入浴介助加算Ⅱ</t>
    <rPh sb="0" eb="2">
      <t>ニュウヨク</t>
    </rPh>
    <rPh sb="2" eb="4">
      <t>カイジョ</t>
    </rPh>
    <rPh sb="4" eb="6">
      <t>カサン</t>
    </rPh>
    <phoneticPr fontId="5"/>
  </si>
  <si>
    <t>医師，理学療法士，作業療法士，言語聴覚士，介護支援専門員その他の職種の者が利用者の居宅を訪問し，浴室における当該利用者の動作及び浴室の環境を評価</t>
    <rPh sb="3" eb="5">
      <t>リガク</t>
    </rPh>
    <rPh sb="5" eb="8">
      <t>リョウホウシ</t>
    </rPh>
    <rPh sb="9" eb="11">
      <t>サギョウ</t>
    </rPh>
    <rPh sb="11" eb="14">
      <t>リョウホウシ</t>
    </rPh>
    <rPh sb="15" eb="20">
      <t>ゲンゴチョウカクシ</t>
    </rPh>
    <rPh sb="21" eb="23">
      <t>カイゴ</t>
    </rPh>
    <rPh sb="37" eb="40">
      <t>リヨウシャ</t>
    </rPh>
    <phoneticPr fontId="5"/>
  </si>
  <si>
    <t>訪問した医師等が，必要に応じ，指定福祉用具貸与事業所等と連携し，福祉用具の貸与等による環境整備に係る助言</t>
    <rPh sb="9" eb="11">
      <t>ヒツヨウ</t>
    </rPh>
    <rPh sb="12" eb="13">
      <t>オウ</t>
    </rPh>
    <rPh sb="26" eb="27">
      <t>トウ</t>
    </rPh>
    <rPh sb="39" eb="40">
      <t>トウ</t>
    </rPh>
    <phoneticPr fontId="5"/>
  </si>
  <si>
    <t>理学療法士等が医師との連携の下で，利用者の身体の状況や居宅の浴室の環境等を踏まえて個別の入浴計画を作成</t>
    <rPh sb="5" eb="6">
      <t>トウ</t>
    </rPh>
    <phoneticPr fontId="5"/>
  </si>
  <si>
    <t>計画に基づき利用者の居宅の状況に近い環境での入浴介助</t>
    <rPh sb="0" eb="2">
      <t>ケイカク</t>
    </rPh>
    <rPh sb="3" eb="4">
      <t>モト</t>
    </rPh>
    <phoneticPr fontId="5"/>
  </si>
  <si>
    <t>中重度者ケア体制加算</t>
    <rPh sb="0" eb="1">
      <t>ナカ</t>
    </rPh>
    <rPh sb="1" eb="3">
      <t>ジュウド</t>
    </rPh>
    <rPh sb="3" eb="4">
      <t>シャ</t>
    </rPh>
    <rPh sb="6" eb="8">
      <t>タイセイ</t>
    </rPh>
    <rPh sb="8" eb="10">
      <t>カサン</t>
    </rPh>
    <phoneticPr fontId="5"/>
  </si>
  <si>
    <t>加配された看護職員又は介護職員を常勤換算員数</t>
    <rPh sb="0" eb="2">
      <t>カハイ</t>
    </rPh>
    <rPh sb="5" eb="7">
      <t>カンゴ</t>
    </rPh>
    <rPh sb="7" eb="9">
      <t>ショクイン</t>
    </rPh>
    <rPh sb="9" eb="10">
      <t>マタ</t>
    </rPh>
    <rPh sb="11" eb="13">
      <t>カイゴ</t>
    </rPh>
    <rPh sb="13" eb="15">
      <t>ショクイン</t>
    </rPh>
    <rPh sb="16" eb="18">
      <t>ジョウキン</t>
    </rPh>
    <rPh sb="18" eb="20">
      <t>カンザン</t>
    </rPh>
    <rPh sb="20" eb="22">
      <t>インズウ</t>
    </rPh>
    <phoneticPr fontId="5"/>
  </si>
  <si>
    <t>２以上</t>
    <rPh sb="1" eb="3">
      <t>イジョウ</t>
    </rPh>
    <phoneticPr fontId="5"/>
  </si>
  <si>
    <t>要介護３以上の者の占める割合</t>
    <rPh sb="0" eb="3">
      <t>ヨウカイゴ</t>
    </rPh>
    <rPh sb="4" eb="6">
      <t>イジョウ</t>
    </rPh>
    <rPh sb="7" eb="8">
      <t>シャ</t>
    </rPh>
    <rPh sb="9" eb="10">
      <t>シ</t>
    </rPh>
    <rPh sb="12" eb="14">
      <t>ワリアイ</t>
    </rPh>
    <phoneticPr fontId="5"/>
  </si>
  <si>
    <t>３割以上</t>
    <rPh sb="1" eb="2">
      <t>ワリ</t>
    </rPh>
    <rPh sb="2" eb="4">
      <t>イジョウ</t>
    </rPh>
    <phoneticPr fontId="5"/>
  </si>
  <si>
    <t>サービス提供時間帯を通じて専ら当該指定通所介護の提供に当たる看護職員を１名以上配置</t>
    <rPh sb="4" eb="6">
      <t>テイキョウ</t>
    </rPh>
    <rPh sb="6" eb="9">
      <t>ジカンタイ</t>
    </rPh>
    <rPh sb="10" eb="11">
      <t>ツウ</t>
    </rPh>
    <rPh sb="13" eb="14">
      <t>モッパ</t>
    </rPh>
    <rPh sb="15" eb="17">
      <t>トウガイ</t>
    </rPh>
    <rPh sb="17" eb="19">
      <t>シテイ</t>
    </rPh>
    <rPh sb="19" eb="21">
      <t>ツウショ</t>
    </rPh>
    <rPh sb="21" eb="23">
      <t>カイゴ</t>
    </rPh>
    <rPh sb="24" eb="26">
      <t>テイキョウ</t>
    </rPh>
    <rPh sb="27" eb="28">
      <t>ア</t>
    </rPh>
    <rPh sb="30" eb="32">
      <t>カンゴ</t>
    </rPh>
    <rPh sb="32" eb="34">
      <t>ショクイン</t>
    </rPh>
    <rPh sb="36" eb="37">
      <t>メイ</t>
    </rPh>
    <rPh sb="37" eb="39">
      <t>イジョウ</t>
    </rPh>
    <rPh sb="39" eb="41">
      <t>ハイチ</t>
    </rPh>
    <phoneticPr fontId="5"/>
  </si>
  <si>
    <t>生活機能向上連携加算Ⅰ</t>
    <rPh sb="0" eb="10">
      <t>セイカツキノウコウジョウレンケイカサン</t>
    </rPh>
    <phoneticPr fontId="5"/>
  </si>
  <si>
    <t>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通所介護事業所の機能訓練指導員，看護職員，介護職員，生活相談員その他の職種の者（以下「機能訓練指導員等」という。）と共同してアセスメント，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0" eb="82">
      <t>イカ</t>
    </rPh>
    <rPh sb="83" eb="85">
      <t>リガク</t>
    </rPh>
    <rPh sb="85" eb="88">
      <t>リョウホウシ</t>
    </rPh>
    <rPh sb="88" eb="89">
      <t>トウ</t>
    </rPh>
    <rPh sb="96" eb="98">
      <t>ジョゲン</t>
    </rPh>
    <rPh sb="99" eb="100">
      <t>モト</t>
    </rPh>
    <rPh sb="102" eb="104">
      <t>トウガイ</t>
    </rPh>
    <rPh sb="104" eb="106">
      <t>ツウショ</t>
    </rPh>
    <rPh sb="106" eb="108">
      <t>カイゴ</t>
    </rPh>
    <rPh sb="108" eb="111">
      <t>ジギョウショ</t>
    </rPh>
    <rPh sb="112" eb="114">
      <t>キノウ</t>
    </rPh>
    <rPh sb="114" eb="116">
      <t>クンレン</t>
    </rPh>
    <rPh sb="116" eb="119">
      <t>シドウイン</t>
    </rPh>
    <rPh sb="120" eb="122">
      <t>カンゴ</t>
    </rPh>
    <rPh sb="122" eb="124">
      <t>ショクイン</t>
    </rPh>
    <rPh sb="125" eb="127">
      <t>カイゴ</t>
    </rPh>
    <rPh sb="127" eb="129">
      <t>ショクイン</t>
    </rPh>
    <rPh sb="130" eb="132">
      <t>セイカツ</t>
    </rPh>
    <rPh sb="132" eb="135">
      <t>ソウダンイン</t>
    </rPh>
    <rPh sb="137" eb="138">
      <t>タ</t>
    </rPh>
    <rPh sb="139" eb="141">
      <t>ショクシュ</t>
    </rPh>
    <rPh sb="142" eb="143">
      <t>シャ</t>
    </rPh>
    <rPh sb="144" eb="146">
      <t>イカ</t>
    </rPh>
    <rPh sb="147" eb="149">
      <t>キノウ</t>
    </rPh>
    <rPh sb="149" eb="151">
      <t>クンレン</t>
    </rPh>
    <rPh sb="151" eb="154">
      <t>シドウイン</t>
    </rPh>
    <rPh sb="154" eb="155">
      <t>トウ</t>
    </rPh>
    <rPh sb="162" eb="164">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2">
      <t>ジッシ</t>
    </rPh>
    <phoneticPr fontId="5"/>
  </si>
  <si>
    <t>個別機能訓練計画に基づき，利用者の身体機能又は生活機能向上を目的とする機能訓練の項目を準備し，機能訓練指導員等が，利用者の心身の状況に応じた機能訓練を適切に提供</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5"/>
  </si>
  <si>
    <t>機能訓練指導員等が理学療法士等と連携し，個別機能訓練計画の進捗状況等を３月に１回以上評価し，利用者又はその家族に対して機能訓練の内容と個別機能訓練計画の進捗状況等を説明し，必要に応じて訓練内容の見直し等を実施</t>
    <rPh sb="0" eb="2">
      <t>キノウ</t>
    </rPh>
    <rPh sb="2" eb="4">
      <t>クンレン</t>
    </rPh>
    <rPh sb="4" eb="7">
      <t>シドウイン</t>
    </rPh>
    <rPh sb="7" eb="8">
      <t>トウ</t>
    </rPh>
    <rPh sb="9" eb="11">
      <t>リガク</t>
    </rPh>
    <rPh sb="11" eb="14">
      <t>リョウホウシ</t>
    </rPh>
    <rPh sb="14" eb="15">
      <t>トウ</t>
    </rPh>
    <rPh sb="16" eb="18">
      <t>レンケイ</t>
    </rPh>
    <rPh sb="20" eb="22">
      <t>コベツ</t>
    </rPh>
    <rPh sb="22" eb="24">
      <t>キノウ</t>
    </rPh>
    <rPh sb="24" eb="26">
      <t>クンレン</t>
    </rPh>
    <rPh sb="26" eb="28">
      <t>ケイカク</t>
    </rPh>
    <rPh sb="29" eb="31">
      <t>シンチョク</t>
    </rPh>
    <rPh sb="31" eb="33">
      <t>ジョウキョウ</t>
    </rPh>
    <rPh sb="33" eb="34">
      <t>トウ</t>
    </rPh>
    <rPh sb="36" eb="37">
      <t>ツキ</t>
    </rPh>
    <rPh sb="39" eb="40">
      <t>カイ</t>
    </rPh>
    <rPh sb="40" eb="42">
      <t>イジョウ</t>
    </rPh>
    <rPh sb="42" eb="44">
      <t>ヒョウカ</t>
    </rPh>
    <rPh sb="46" eb="49">
      <t>リヨウシャ</t>
    </rPh>
    <rPh sb="49" eb="50">
      <t>マタ</t>
    </rPh>
    <rPh sb="53" eb="55">
      <t>カゾク</t>
    </rPh>
    <rPh sb="56" eb="57">
      <t>タイ</t>
    </rPh>
    <rPh sb="59" eb="61">
      <t>キノウ</t>
    </rPh>
    <rPh sb="61" eb="63">
      <t>クンレン</t>
    </rPh>
    <rPh sb="64" eb="66">
      <t>ナイヨウ</t>
    </rPh>
    <rPh sb="67" eb="75">
      <t>コベツキノウクンレンケイカク</t>
    </rPh>
    <rPh sb="76" eb="78">
      <t>シンチョク</t>
    </rPh>
    <rPh sb="78" eb="80">
      <t>ジョウキョウ</t>
    </rPh>
    <rPh sb="80" eb="81">
      <t>トウ</t>
    </rPh>
    <rPh sb="82" eb="84">
      <t>セツメイ</t>
    </rPh>
    <rPh sb="86" eb="88">
      <t>ヒツヨウ</t>
    </rPh>
    <rPh sb="89" eb="90">
      <t>オウ</t>
    </rPh>
    <rPh sb="92" eb="94">
      <t>クンレン</t>
    </rPh>
    <rPh sb="94" eb="96">
      <t>ナイヨウ</t>
    </rPh>
    <rPh sb="97" eb="99">
      <t>ミナオ</t>
    </rPh>
    <rPh sb="100" eb="101">
      <t>トウ</t>
    </rPh>
    <rPh sb="102" eb="104">
      <t>ジッシ</t>
    </rPh>
    <phoneticPr fontId="5"/>
  </si>
  <si>
    <t>生活機能向上連携加算Ⅱ</t>
    <rPh sb="0" eb="10">
      <t>セイカツキノウコウジョウレンケイカサン</t>
    </rPh>
    <phoneticPr fontId="5"/>
  </si>
  <si>
    <t>指定訪問リハビリテーション事業所，指定通所リハビリテーション事業所又はリハビリテーションを実施している医療提供施設の理学療法士，作業療法士，言語聴覚士又は医師（以下「理学療法士等」という。）が，当該通所介護事業所を訪問し当該事業所の機能訓練指導員，看護職員，介護職員，生活相談員その他の職種の者（以下「機能訓練指導員等」という。）と共同してアセスメント，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0" eb="82">
      <t>イカ</t>
    </rPh>
    <rPh sb="83" eb="85">
      <t>リガク</t>
    </rPh>
    <rPh sb="85" eb="88">
      <t>リョウホウシ</t>
    </rPh>
    <rPh sb="88" eb="89">
      <t>トウ</t>
    </rPh>
    <rPh sb="97" eb="99">
      <t>トウガイ</t>
    </rPh>
    <rPh sb="99" eb="101">
      <t>ツウショ</t>
    </rPh>
    <rPh sb="101" eb="103">
      <t>カイゴ</t>
    </rPh>
    <rPh sb="103" eb="106">
      <t>ジギョウショ</t>
    </rPh>
    <rPh sb="107" eb="109">
      <t>ホウモン</t>
    </rPh>
    <rPh sb="110" eb="112">
      <t>トウガイ</t>
    </rPh>
    <rPh sb="112" eb="115">
      <t>ジギョウショ</t>
    </rPh>
    <rPh sb="116" eb="118">
      <t>キノウ</t>
    </rPh>
    <rPh sb="118" eb="120">
      <t>クンレン</t>
    </rPh>
    <rPh sb="120" eb="123">
      <t>シドウイン</t>
    </rPh>
    <rPh sb="124" eb="126">
      <t>カンゴ</t>
    </rPh>
    <rPh sb="126" eb="128">
      <t>ショクイン</t>
    </rPh>
    <rPh sb="129" eb="131">
      <t>カイゴ</t>
    </rPh>
    <rPh sb="131" eb="133">
      <t>ショクイン</t>
    </rPh>
    <rPh sb="134" eb="136">
      <t>セイカツ</t>
    </rPh>
    <rPh sb="136" eb="139">
      <t>ソウダンイン</t>
    </rPh>
    <rPh sb="141" eb="142">
      <t>タ</t>
    </rPh>
    <rPh sb="143" eb="145">
      <t>ショクシュ</t>
    </rPh>
    <rPh sb="146" eb="147">
      <t>シャ</t>
    </rPh>
    <rPh sb="148" eb="150">
      <t>イカ</t>
    </rPh>
    <rPh sb="151" eb="153">
      <t>キノウ</t>
    </rPh>
    <rPh sb="153" eb="155">
      <t>クンレン</t>
    </rPh>
    <rPh sb="155" eb="158">
      <t>シドウイン</t>
    </rPh>
    <rPh sb="158" eb="159">
      <t>トウ</t>
    </rPh>
    <rPh sb="166" eb="168">
      <t>キョウドウ</t>
    </rPh>
    <rPh sb="177" eb="179">
      <t>リヨウ</t>
    </rPh>
    <rPh sb="179" eb="180">
      <t>シャ</t>
    </rPh>
    <rPh sb="181" eb="183">
      <t>シンタイ</t>
    </rPh>
    <rPh sb="184" eb="186">
      <t>ジョウキョウ</t>
    </rPh>
    <rPh sb="186" eb="187">
      <t>トウ</t>
    </rPh>
    <rPh sb="188" eb="190">
      <t>ヒョウカ</t>
    </rPh>
    <rPh sb="190" eb="191">
      <t>オヨ</t>
    </rPh>
    <rPh sb="192" eb="194">
      <t>コベツ</t>
    </rPh>
    <rPh sb="194" eb="196">
      <t>キノウ</t>
    </rPh>
    <rPh sb="196" eb="198">
      <t>クンレン</t>
    </rPh>
    <rPh sb="198" eb="200">
      <t>ケイカク</t>
    </rPh>
    <rPh sb="201" eb="203">
      <t>サクセイ</t>
    </rPh>
    <rPh sb="204" eb="206">
      <t>ジッシ</t>
    </rPh>
    <phoneticPr fontId="5"/>
  </si>
  <si>
    <t>個別機能訓練加算Ⅰイ</t>
    <rPh sb="0" eb="2">
      <t>コベツ</t>
    </rPh>
    <rPh sb="2" eb="4">
      <t>キノウ</t>
    </rPh>
    <rPh sb="4" eb="6">
      <t>クンレン</t>
    </rPh>
    <rPh sb="6" eb="8">
      <t>カサン</t>
    </rPh>
    <phoneticPr fontId="5"/>
  </si>
  <si>
    <t>専ら機能訓練指導員の職務に従事する機能訓練指導員（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を１名以上配置</t>
    <rPh sb="0" eb="1">
      <t>モッパ</t>
    </rPh>
    <rPh sb="2" eb="4">
      <t>キノウ</t>
    </rPh>
    <rPh sb="4" eb="6">
      <t>クンレン</t>
    </rPh>
    <rPh sb="6" eb="9">
      <t>シドウイン</t>
    </rPh>
    <rPh sb="10" eb="12">
      <t>ショクム</t>
    </rPh>
    <rPh sb="13" eb="15">
      <t>ジュウジ</t>
    </rPh>
    <rPh sb="17" eb="19">
      <t>キノウ</t>
    </rPh>
    <rPh sb="185" eb="186">
      <t>メイ</t>
    </rPh>
    <rPh sb="186" eb="188">
      <t>イジョウ</t>
    </rPh>
    <rPh sb="188" eb="190">
      <t>ハイチ</t>
    </rPh>
    <phoneticPr fontId="5"/>
  </si>
  <si>
    <t>機能訓練指導員等が共同して，利用者ごとに個別機能訓練計画を作成し，当該計画に基づき，理学療法士等が計画的に機能訓練を行っていること。</t>
  </si>
  <si>
    <t>３月ごとに実施</t>
    <rPh sb="1" eb="2">
      <t>ツキ</t>
    </rPh>
    <rPh sb="5" eb="7">
      <t>ジッシ</t>
    </rPh>
    <phoneticPr fontId="5"/>
  </si>
  <si>
    <t>機能訓練指導員等が利用者の居宅を訪問し，利用者の居宅での生活状況を確認した上で，個別機能訓練計画を作成すること。
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t>
    <phoneticPr fontId="5"/>
  </si>
  <si>
    <t>身体機能及び生活機能の向上に資するよう複数の種類の機能訓練の項目を準備し，心身状況に基づく機能訓練の実施</t>
    <rPh sb="37" eb="39">
      <t>シンシン</t>
    </rPh>
    <rPh sb="39" eb="41">
      <t>ジョウキョウ</t>
    </rPh>
    <rPh sb="42" eb="43">
      <t>モト</t>
    </rPh>
    <rPh sb="45" eb="47">
      <t>キノウ</t>
    </rPh>
    <rPh sb="47" eb="49">
      <t>クンレン</t>
    </rPh>
    <rPh sb="50" eb="52">
      <t>ジッシ</t>
    </rPh>
    <phoneticPr fontId="5"/>
  </si>
  <si>
    <t>個別機能訓練加算Ⅰロ</t>
    <rPh sb="0" eb="2">
      <t>コベツ</t>
    </rPh>
    <rPh sb="2" eb="4">
      <t>キノウ</t>
    </rPh>
    <rPh sb="4" eb="6">
      <t>クンレン</t>
    </rPh>
    <rPh sb="6" eb="8">
      <t>カサン</t>
    </rPh>
    <phoneticPr fontId="5"/>
  </si>
  <si>
    <t>個別機能訓練加算Ⅰイの基準をいずれも満たすこと</t>
    <rPh sb="0" eb="2">
      <t>コベツ</t>
    </rPh>
    <rPh sb="2" eb="4">
      <t>キノウ</t>
    </rPh>
    <rPh sb="4" eb="6">
      <t>クンレン</t>
    </rPh>
    <rPh sb="6" eb="8">
      <t>カサン</t>
    </rPh>
    <rPh sb="11" eb="13">
      <t>キジュン</t>
    </rPh>
    <rPh sb="18" eb="19">
      <t>ミ</t>
    </rPh>
    <phoneticPr fontId="5"/>
  </si>
  <si>
    <t>個別機能訓練加算Ⅰイにおいて配置された理学療法士等に加えて，専ら機能訓練指導員の職務に従事する理学療法士等を指定通所介護を行う時間帯を通じて一名以上配置していること。</t>
    <rPh sb="0" eb="2">
      <t>コベツ</t>
    </rPh>
    <rPh sb="2" eb="4">
      <t>キノウ</t>
    </rPh>
    <rPh sb="4" eb="6">
      <t>クンレン</t>
    </rPh>
    <rPh sb="6" eb="8">
      <t>カサン</t>
    </rPh>
    <rPh sb="14" eb="16">
      <t>ハイチ</t>
    </rPh>
    <phoneticPr fontId="5"/>
  </si>
  <si>
    <t>個別機能訓練加算Ⅰイ又はⅠロの算定基準を満たすこと</t>
    <rPh sb="0" eb="2">
      <t>コベツ</t>
    </rPh>
    <rPh sb="2" eb="4">
      <t>キノウ</t>
    </rPh>
    <rPh sb="4" eb="6">
      <t>クンレン</t>
    </rPh>
    <rPh sb="6" eb="8">
      <t>カサン</t>
    </rPh>
    <rPh sb="10" eb="11">
      <t>マタ</t>
    </rPh>
    <rPh sb="15" eb="17">
      <t>サンテイ</t>
    </rPh>
    <rPh sb="17" eb="19">
      <t>キジュン</t>
    </rPh>
    <rPh sb="20" eb="21">
      <t>ミ</t>
    </rPh>
    <phoneticPr fontId="5"/>
  </si>
  <si>
    <t>利用者ごとの個別機能訓練計画書の内容等の情報を厚生労働省に提出し，機能訓練の実施に当たって，当該情報その他機能訓練の適切かつ有効な実施のために必要な情報を活用</t>
  </si>
  <si>
    <t>ＡＤＬ維持等加算（Ⅰ）</t>
    <rPh sb="3" eb="5">
      <t>イジ</t>
    </rPh>
    <rPh sb="5" eb="6">
      <t>トウ</t>
    </rPh>
    <rPh sb="6" eb="8">
      <t>カサン</t>
    </rPh>
    <phoneticPr fontId="5"/>
  </si>
  <si>
    <t>評価対象者（当該事業所又は当該施設の利用期間（⑵において「評価対象利用期間」という。）が六月を超える者</t>
  </si>
  <si>
    <t>１０人以上</t>
    <rPh sb="2" eb="3">
      <t>ニン</t>
    </rPh>
    <rPh sb="3" eb="5">
      <t>イジョウ</t>
    </rPh>
    <phoneticPr fontId="5"/>
  </si>
  <si>
    <t>評価対象者全員について，評価対象利用期間の初月と，当該月の翌月から起算して６月目においてＡＤＬを評価し，その評価に基づく値（以下「ＡＤＬ値」という。）を測定し，測定した日が属する月ごとに厚生労働省に当該測定を提出していること。</t>
    <phoneticPr fontId="5"/>
  </si>
  <si>
    <t>評価対象者の評価対象利用開始月の翌月から起算して六月目の月に測定したＡＤＬ値から評価対象利用開始月に測定したＡＤＬ値を控除して得た値を用いて一定の基準に基づき算出した値（以下「ＡＤＬ利得」という。）の平均値</t>
    <phoneticPr fontId="5"/>
  </si>
  <si>
    <t>ＡＤＬ維持等加算（Ⅱ）</t>
    <rPh sb="3" eb="5">
      <t>イジ</t>
    </rPh>
    <rPh sb="5" eb="6">
      <t>トウ</t>
    </rPh>
    <rPh sb="6" eb="8">
      <t>カサン</t>
    </rPh>
    <phoneticPr fontId="5"/>
  </si>
  <si>
    <t>ＡＤＬ維持等加算（Ⅰ）の基準を満たすこと</t>
    <rPh sb="3" eb="6">
      <t>イジトウ</t>
    </rPh>
    <rPh sb="6" eb="8">
      <t>カサン</t>
    </rPh>
    <rPh sb="12" eb="14">
      <t>キジュン</t>
    </rPh>
    <rPh sb="15" eb="16">
      <t>ミ</t>
    </rPh>
    <phoneticPr fontId="5"/>
  </si>
  <si>
    <t>ＡＤＬ維持等加算（Ⅲ）</t>
    <rPh sb="3" eb="5">
      <t>イジ</t>
    </rPh>
    <rPh sb="5" eb="6">
      <t>トウ</t>
    </rPh>
    <rPh sb="6" eb="8">
      <t>カサン</t>
    </rPh>
    <phoneticPr fontId="5"/>
  </si>
  <si>
    <t>利用者（当該通所介護事業所を６月以上利用しており，かつその利用期間において５時間以上の通所介護費の算定回数が５時間未満の算定回数を上回る者）の総数</t>
    <rPh sb="0" eb="3">
      <t>リヨウシャ</t>
    </rPh>
    <rPh sb="4" eb="6">
      <t>トウガイ</t>
    </rPh>
    <rPh sb="6" eb="8">
      <t>ツウショ</t>
    </rPh>
    <rPh sb="8" eb="10">
      <t>カイゴ</t>
    </rPh>
    <rPh sb="10" eb="13">
      <t>ジギョウショ</t>
    </rPh>
    <rPh sb="15" eb="16">
      <t>ツキ</t>
    </rPh>
    <rPh sb="16" eb="18">
      <t>イジョウ</t>
    </rPh>
    <rPh sb="18" eb="20">
      <t>リヨウ</t>
    </rPh>
    <rPh sb="29" eb="31">
      <t>リヨウ</t>
    </rPh>
    <rPh sb="31" eb="33">
      <t>キカン</t>
    </rPh>
    <rPh sb="38" eb="40">
      <t>ジカン</t>
    </rPh>
    <rPh sb="40" eb="42">
      <t>イジョウ</t>
    </rPh>
    <rPh sb="43" eb="45">
      <t>ツウショ</t>
    </rPh>
    <rPh sb="45" eb="47">
      <t>カイゴ</t>
    </rPh>
    <rPh sb="47" eb="48">
      <t>ヒ</t>
    </rPh>
    <rPh sb="49" eb="51">
      <t>サンテイ</t>
    </rPh>
    <rPh sb="51" eb="53">
      <t>カイスウ</t>
    </rPh>
    <rPh sb="55" eb="57">
      <t>ジカン</t>
    </rPh>
    <rPh sb="57" eb="59">
      <t>ミマン</t>
    </rPh>
    <rPh sb="60" eb="62">
      <t>サンテイ</t>
    </rPh>
    <rPh sb="62" eb="64">
      <t>カイスウ</t>
    </rPh>
    <rPh sb="65" eb="67">
      <t>ウワマワ</t>
    </rPh>
    <rPh sb="68" eb="69">
      <t>シャ</t>
    </rPh>
    <rPh sb="71" eb="73">
      <t>ソウスウ</t>
    </rPh>
    <phoneticPr fontId="42"/>
  </si>
  <si>
    <t>２０人以上</t>
    <rPh sb="2" eb="3">
      <t>ニン</t>
    </rPh>
    <rPh sb="3" eb="5">
      <t>イジョウ</t>
    </rPh>
    <phoneticPr fontId="42"/>
  </si>
  <si>
    <t>利用者の総数のうち，評価対象利用期間の初月において，要介護状態区分が要介護３以上である者の占める割合</t>
    <rPh sb="0" eb="3">
      <t>リヨウシャ</t>
    </rPh>
    <rPh sb="4" eb="6">
      <t>ソウスウ</t>
    </rPh>
    <rPh sb="10" eb="12">
      <t>ヒョウカ</t>
    </rPh>
    <rPh sb="12" eb="14">
      <t>タイショウ</t>
    </rPh>
    <rPh sb="14" eb="16">
      <t>リヨウ</t>
    </rPh>
    <rPh sb="16" eb="18">
      <t>キカン</t>
    </rPh>
    <rPh sb="19" eb="21">
      <t>ショゲツ</t>
    </rPh>
    <rPh sb="26" eb="29">
      <t>ヨウカイゴ</t>
    </rPh>
    <rPh sb="29" eb="31">
      <t>ジョウタイ</t>
    </rPh>
    <rPh sb="31" eb="33">
      <t>クブン</t>
    </rPh>
    <rPh sb="34" eb="37">
      <t>ヨウカイゴ</t>
    </rPh>
    <rPh sb="38" eb="40">
      <t>イジョウ</t>
    </rPh>
    <rPh sb="43" eb="44">
      <t>シャ</t>
    </rPh>
    <rPh sb="45" eb="46">
      <t>シ</t>
    </rPh>
    <rPh sb="48" eb="50">
      <t>ワリアイ</t>
    </rPh>
    <phoneticPr fontId="42"/>
  </si>
  <si>
    <t>１００分の１５以上</t>
    <rPh sb="3" eb="4">
      <t>ブン</t>
    </rPh>
    <rPh sb="7" eb="9">
      <t>イジョウ</t>
    </rPh>
    <phoneticPr fontId="42"/>
  </si>
  <si>
    <t>利用者の総数のうち，評価対象利用開始月において，初回の要介護認定又は要支援認定があった月から起算して１２月以内である者の占める割合</t>
    <rPh sb="0" eb="3">
      <t>リヨウシャ</t>
    </rPh>
    <rPh sb="4" eb="6">
      <t>ソウスウ</t>
    </rPh>
    <rPh sb="10" eb="12">
      <t>ヒョウカ</t>
    </rPh>
    <rPh sb="12" eb="14">
      <t>タイショウ</t>
    </rPh>
    <rPh sb="14" eb="16">
      <t>リヨウ</t>
    </rPh>
    <rPh sb="16" eb="19">
      <t>カイシヅキ</t>
    </rPh>
    <rPh sb="24" eb="26">
      <t>ショカイ</t>
    </rPh>
    <rPh sb="27" eb="30">
      <t>ヨウカイゴ</t>
    </rPh>
    <rPh sb="30" eb="32">
      <t>ニンテイ</t>
    </rPh>
    <rPh sb="32" eb="33">
      <t>マタ</t>
    </rPh>
    <rPh sb="34" eb="37">
      <t>ヨウシエン</t>
    </rPh>
    <rPh sb="37" eb="39">
      <t>ニンテイ</t>
    </rPh>
    <rPh sb="43" eb="44">
      <t>ツキ</t>
    </rPh>
    <rPh sb="46" eb="48">
      <t>キサン</t>
    </rPh>
    <rPh sb="52" eb="53">
      <t>ツキ</t>
    </rPh>
    <rPh sb="53" eb="55">
      <t>イナイ</t>
    </rPh>
    <rPh sb="58" eb="59">
      <t>シャ</t>
    </rPh>
    <rPh sb="60" eb="61">
      <t>シ</t>
    </rPh>
    <rPh sb="63" eb="65">
      <t>ワリアイ</t>
    </rPh>
    <phoneticPr fontId="42"/>
  </si>
  <si>
    <t>１００分の１５以下</t>
    <rPh sb="3" eb="4">
      <t>ブン</t>
    </rPh>
    <rPh sb="7" eb="9">
      <t>イカ</t>
    </rPh>
    <phoneticPr fontId="42"/>
  </si>
  <si>
    <t>利用者の総数のうち，評価対象利用開始月と，当該月から起算して６月目においてＡＤＬ値を測定し，測定した日が属する月ごとに厚生労働省に当該測定が提出されている者の占める割合</t>
    <rPh sb="0" eb="3">
      <t>リヨウシャ</t>
    </rPh>
    <rPh sb="4" eb="6">
      <t>ソウスウ</t>
    </rPh>
    <rPh sb="10" eb="12">
      <t>ヒョウカ</t>
    </rPh>
    <rPh sb="12" eb="14">
      <t>タイショウ</t>
    </rPh>
    <rPh sb="14" eb="16">
      <t>リヨウ</t>
    </rPh>
    <rPh sb="16" eb="19">
      <t>カイシヅキ</t>
    </rPh>
    <rPh sb="21" eb="23">
      <t>トウガイ</t>
    </rPh>
    <rPh sb="23" eb="24">
      <t>ツキ</t>
    </rPh>
    <rPh sb="26" eb="28">
      <t>キサン</t>
    </rPh>
    <rPh sb="31" eb="33">
      <t>ツキメ</t>
    </rPh>
    <rPh sb="40" eb="41">
      <t>アタイ</t>
    </rPh>
    <rPh sb="42" eb="44">
      <t>ソクテイ</t>
    </rPh>
    <phoneticPr fontId="42"/>
  </si>
  <si>
    <t>１００分の９０以上</t>
    <rPh sb="3" eb="4">
      <t>ブン</t>
    </rPh>
    <rPh sb="7" eb="9">
      <t>イジョウ</t>
    </rPh>
    <phoneticPr fontId="42"/>
  </si>
  <si>
    <t>ＡＤＬ利得が多い順に，提出者の総数の上位１００分の８５に相当する数の利用者について，次の利用者の区分に応じ，算出した値を合計して得た値
（１）ＡＤＬ利得が０より大きい利用者　１
（２）ＡＤＬ利得が０の利用者　０
（３）ＡＤＬ利得が０未満の利用者　－１</t>
    <rPh sb="3" eb="5">
      <t>リトク</t>
    </rPh>
    <rPh sb="6" eb="7">
      <t>オオ</t>
    </rPh>
    <rPh sb="8" eb="9">
      <t>ジュン</t>
    </rPh>
    <rPh sb="11" eb="14">
      <t>テイシュツシャ</t>
    </rPh>
    <rPh sb="15" eb="17">
      <t>ソウスウ</t>
    </rPh>
    <rPh sb="18" eb="20">
      <t>ジョウイ</t>
    </rPh>
    <rPh sb="23" eb="24">
      <t>ブン</t>
    </rPh>
    <rPh sb="28" eb="30">
      <t>ソウトウ</t>
    </rPh>
    <rPh sb="32" eb="33">
      <t>カズ</t>
    </rPh>
    <rPh sb="34" eb="37">
      <t>リヨウシャ</t>
    </rPh>
    <rPh sb="42" eb="43">
      <t>ツギ</t>
    </rPh>
    <rPh sb="44" eb="47">
      <t>リヨウシャ</t>
    </rPh>
    <rPh sb="48" eb="50">
      <t>クブン</t>
    </rPh>
    <rPh sb="51" eb="52">
      <t>オウ</t>
    </rPh>
    <rPh sb="54" eb="56">
      <t>サンシュツ</t>
    </rPh>
    <rPh sb="58" eb="59">
      <t>アタイ</t>
    </rPh>
    <rPh sb="60" eb="62">
      <t>ゴウケイ</t>
    </rPh>
    <rPh sb="64" eb="65">
      <t>エ</t>
    </rPh>
    <rPh sb="66" eb="67">
      <t>アタイ</t>
    </rPh>
    <rPh sb="74" eb="76">
      <t>リトク</t>
    </rPh>
    <rPh sb="80" eb="81">
      <t>オオ</t>
    </rPh>
    <rPh sb="83" eb="86">
      <t>リヨウシャ</t>
    </rPh>
    <rPh sb="95" eb="97">
      <t>リトク</t>
    </rPh>
    <rPh sb="100" eb="103">
      <t>リヨウシャ</t>
    </rPh>
    <rPh sb="112" eb="114">
      <t>リトク</t>
    </rPh>
    <rPh sb="116" eb="118">
      <t>ミマン</t>
    </rPh>
    <rPh sb="119" eb="122">
      <t>リヨウシャ</t>
    </rPh>
    <phoneticPr fontId="42"/>
  </si>
  <si>
    <t>０以上</t>
    <rPh sb="1" eb="3">
      <t>イジョウ</t>
    </rPh>
    <phoneticPr fontId="42"/>
  </si>
  <si>
    <t>認知症日常生活自立度Ⅲ以上の者の占める割合</t>
    <rPh sb="0" eb="3">
      <t>ニンチショウ</t>
    </rPh>
    <rPh sb="3" eb="5">
      <t>ニチジョウ</t>
    </rPh>
    <rPh sb="5" eb="7">
      <t>セイカツ</t>
    </rPh>
    <rPh sb="7" eb="10">
      <t>ジリツド</t>
    </rPh>
    <rPh sb="11" eb="13">
      <t>イジョウ</t>
    </rPh>
    <rPh sb="14" eb="15">
      <t>シャ</t>
    </rPh>
    <rPh sb="16" eb="17">
      <t>シ</t>
    </rPh>
    <rPh sb="19" eb="21">
      <t>ワリアイ</t>
    </rPh>
    <phoneticPr fontId="5"/>
  </si>
  <si>
    <t>２割以上</t>
    <rPh sb="1" eb="2">
      <t>ワリ</t>
    </rPh>
    <rPh sb="2" eb="4">
      <t>イジョウ</t>
    </rPh>
    <phoneticPr fontId="5"/>
  </si>
  <si>
    <t>サービス提供時間帯を通じて専ら当該指定通所介護の提供に当たる認知症介護に係る研修修了者（指導者研修，実践リーダー研修，実践者研修）を１名以上配置</t>
    <rPh sb="4" eb="6">
      <t>テイキョウ</t>
    </rPh>
    <rPh sb="6" eb="9">
      <t>ジカンタイ</t>
    </rPh>
    <rPh sb="10" eb="11">
      <t>ツウ</t>
    </rPh>
    <rPh sb="13" eb="14">
      <t>モッパ</t>
    </rPh>
    <rPh sb="15" eb="17">
      <t>トウガイ</t>
    </rPh>
    <rPh sb="17" eb="19">
      <t>シテイ</t>
    </rPh>
    <rPh sb="19" eb="21">
      <t>ツウショ</t>
    </rPh>
    <rPh sb="21" eb="23">
      <t>カイゴ</t>
    </rPh>
    <rPh sb="24" eb="26">
      <t>テイキョウ</t>
    </rPh>
    <rPh sb="27" eb="28">
      <t>ア</t>
    </rPh>
    <rPh sb="30" eb="33">
      <t>ニンチショウ</t>
    </rPh>
    <rPh sb="33" eb="35">
      <t>カイゴ</t>
    </rPh>
    <rPh sb="36" eb="37">
      <t>カカ</t>
    </rPh>
    <rPh sb="38" eb="40">
      <t>ケンシュウ</t>
    </rPh>
    <rPh sb="40" eb="43">
      <t>シュウリョウシャ</t>
    </rPh>
    <rPh sb="50" eb="52">
      <t>ジッセン</t>
    </rPh>
    <rPh sb="56" eb="58">
      <t>ケンシュウ</t>
    </rPh>
    <rPh sb="67" eb="68">
      <t>メイ</t>
    </rPh>
    <rPh sb="68" eb="70">
      <t>イジョウ</t>
    </rPh>
    <rPh sb="70" eb="72">
      <t>ハイチ</t>
    </rPh>
    <phoneticPr fontId="5"/>
  </si>
  <si>
    <t>利用者に応じた適切なサービス提供</t>
    <rPh sb="0" eb="3">
      <t>リヨウシャ</t>
    </rPh>
    <rPh sb="4" eb="5">
      <t>オウ</t>
    </rPh>
    <rPh sb="7" eb="9">
      <t>テキセツ</t>
    </rPh>
    <rPh sb="14" eb="16">
      <t>テイキョウ</t>
    </rPh>
    <phoneticPr fontId="5"/>
  </si>
  <si>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5"/>
  </si>
  <si>
    <t>管理栄養士，看護・介護職員等が共同した栄養ケア計画の作成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5"/>
  </si>
  <si>
    <t>利用者の栄養改善サービスの提供の必要性（加算対象利用者にあたるか）を確認</t>
    <rPh sb="0" eb="3">
      <t>リヨウシャ</t>
    </rPh>
    <rPh sb="4" eb="6">
      <t>エイヨウ</t>
    </rPh>
    <rPh sb="6" eb="8">
      <t>カイゼン</t>
    </rPh>
    <rPh sb="13" eb="15">
      <t>テイキョウ</t>
    </rPh>
    <rPh sb="16" eb="19">
      <t>ヒツヨウセイ</t>
    </rPh>
    <rPh sb="20" eb="22">
      <t>カサン</t>
    </rPh>
    <rPh sb="22" eb="24">
      <t>タイショウ</t>
    </rPh>
    <rPh sb="24" eb="27">
      <t>リヨウシャ</t>
    </rPh>
    <rPh sb="34" eb="36">
      <t>カクニン</t>
    </rPh>
    <phoneticPr fontId="5"/>
  </si>
  <si>
    <t>計画に基づく栄養改善サービスの提供，栄養状態等の定期的な記録</t>
    <rPh sb="0" eb="2">
      <t>ケイカク</t>
    </rPh>
    <rPh sb="3" eb="4">
      <t>モト</t>
    </rPh>
    <rPh sb="6" eb="8">
      <t>エイヨウ</t>
    </rPh>
    <rPh sb="8" eb="10">
      <t>カイゼン</t>
    </rPh>
    <rPh sb="15" eb="17">
      <t>テイキョウ</t>
    </rPh>
    <rPh sb="18" eb="20">
      <t>エイヨウ</t>
    </rPh>
    <rPh sb="20" eb="22">
      <t>ジョウタイ</t>
    </rPh>
    <rPh sb="22" eb="23">
      <t>トウ</t>
    </rPh>
    <rPh sb="24" eb="27">
      <t>テイキテキ</t>
    </rPh>
    <rPh sb="28" eb="30">
      <t>キロク</t>
    </rPh>
    <phoneticPr fontId="5"/>
  </si>
  <si>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5"/>
  </si>
  <si>
    <t>定員，人員基準に適合</t>
    <rPh sb="0" eb="2">
      <t>テイイン</t>
    </rPh>
    <rPh sb="3" eb="5">
      <t>ジンイン</t>
    </rPh>
    <rPh sb="5" eb="7">
      <t>キジュン</t>
    </rPh>
    <rPh sb="8" eb="10">
      <t>テキゴウ</t>
    </rPh>
    <phoneticPr fontId="5"/>
  </si>
  <si>
    <t>月の算定回数</t>
    <rPh sb="0" eb="1">
      <t>ツキ</t>
    </rPh>
    <rPh sb="2" eb="4">
      <t>サンテイ</t>
    </rPh>
    <rPh sb="4" eb="6">
      <t>カイスウ</t>
    </rPh>
    <phoneticPr fontId="5"/>
  </si>
  <si>
    <t>２回以下</t>
    <rPh sb="1" eb="2">
      <t>カイ</t>
    </rPh>
    <rPh sb="2" eb="4">
      <t>イカ</t>
    </rPh>
    <phoneticPr fontId="5"/>
  </si>
  <si>
    <t>栄養アセスメント加算</t>
    <rPh sb="0" eb="2">
      <t>エイヨウ</t>
    </rPh>
    <rPh sb="8" eb="10">
      <t>カサン</t>
    </rPh>
    <phoneticPr fontId="5"/>
  </si>
  <si>
    <t>当該事業所の従業者として又は外部との連携により管理栄養士を１名以上配置</t>
    <phoneticPr fontId="5"/>
  </si>
  <si>
    <t>利用者ごとに，管理栄養士等が共同して栄養アセスメントを実施し，
当該利用者又はその家族に対してその結果を説明し，相談等に必要に応じ対応</t>
    <rPh sb="12" eb="13">
      <t>ナド</t>
    </rPh>
    <phoneticPr fontId="5"/>
  </si>
  <si>
    <t>利用者ごとの栄養状態等の情報を厚生労働省に提出し，栄養管理の実施に当たって，当該情報その他栄養管理の適切かつ有効な実施のために必要な情報を活用</t>
  </si>
  <si>
    <t>あり</t>
  </si>
  <si>
    <t>口腔・栄養スクリーニング加算Ｉ</t>
    <rPh sb="0" eb="2">
      <t>コウクウ</t>
    </rPh>
    <rPh sb="3" eb="5">
      <t>エイヨウ</t>
    </rPh>
    <rPh sb="12" eb="14">
      <t>カサン</t>
    </rPh>
    <phoneticPr fontId="5"/>
  </si>
  <si>
    <t>サービス担当者会議において算定できる事業所としての決定</t>
    <rPh sb="4" eb="7">
      <t>タントウシャ</t>
    </rPh>
    <rPh sb="7" eb="9">
      <t>カイギ</t>
    </rPh>
    <rPh sb="13" eb="15">
      <t>サンテイ</t>
    </rPh>
    <rPh sb="18" eb="21">
      <t>ジギョウショ</t>
    </rPh>
    <rPh sb="25" eb="27">
      <t>ケッテイ</t>
    </rPh>
    <phoneticPr fontId="5"/>
  </si>
  <si>
    <t>利用開始月及び６ヶ月ごとに，当該利用者の口腔の健康状態及び栄養状態に関する情報を介護支援専門員に提供</t>
    <rPh sb="0" eb="2">
      <t>リヨウ</t>
    </rPh>
    <rPh sb="2" eb="4">
      <t>カイシ</t>
    </rPh>
    <rPh sb="4" eb="5">
      <t>ツキ</t>
    </rPh>
    <rPh sb="5" eb="6">
      <t>オヨ</t>
    </rPh>
    <rPh sb="9" eb="10">
      <t>ゲツ</t>
    </rPh>
    <rPh sb="14" eb="16">
      <t>トウガイ</t>
    </rPh>
    <rPh sb="16" eb="19">
      <t>リヨウシャ</t>
    </rPh>
    <rPh sb="20" eb="22">
      <t>コウクウ</t>
    </rPh>
    <rPh sb="23" eb="25">
      <t>ケンコウ</t>
    </rPh>
    <rPh sb="25" eb="27">
      <t>ジョウタイ</t>
    </rPh>
    <rPh sb="27" eb="28">
      <t>オヨ</t>
    </rPh>
    <rPh sb="29" eb="31">
      <t>エイヨウ</t>
    </rPh>
    <rPh sb="31" eb="33">
      <t>ジョウタイ</t>
    </rPh>
    <rPh sb="34" eb="35">
      <t>カン</t>
    </rPh>
    <rPh sb="37" eb="39">
      <t>ジョウホウ</t>
    </rPh>
    <rPh sb="40" eb="42">
      <t>カイゴ</t>
    </rPh>
    <rPh sb="42" eb="44">
      <t>シエン</t>
    </rPh>
    <rPh sb="44" eb="47">
      <t>センモンイン</t>
    </rPh>
    <rPh sb="48" eb="50">
      <t>テイキョウ</t>
    </rPh>
    <phoneticPr fontId="5"/>
  </si>
  <si>
    <t>次のいずれにも該当しないこと
・栄養アセスメント加算を算定している又は当該利用者が栄養改善加算の算定に係る栄養改善サービスを受けている間である若しくは当該栄養改善サービスが終了した日の属する月であること。
・当該利用者が口腔機能向上加算の算定に係る口腔機能向上サービスを受けている間である又は当該口腔機能向上サービスが終了した日の属する月であること。</t>
    <rPh sb="0" eb="1">
      <t>ツギ</t>
    </rPh>
    <rPh sb="7" eb="9">
      <t>ガイトウ</t>
    </rPh>
    <phoneticPr fontId="5"/>
  </si>
  <si>
    <t>該当しないことを確認</t>
    <rPh sb="0" eb="2">
      <t>ガイトウ</t>
    </rPh>
    <rPh sb="8" eb="10">
      <t>カクニン</t>
    </rPh>
    <phoneticPr fontId="5"/>
  </si>
  <si>
    <t>口腔・栄養スクリーニング加算Ⅱ</t>
    <phoneticPr fontId="5"/>
  </si>
  <si>
    <t>利用開始月及び６ヶ月ごとに，介護支援専門員に対し当該利用者の口腔の健康状態，栄養状態に関するいずれかの情報を提供</t>
    <rPh sb="0" eb="2">
      <t>リヨウ</t>
    </rPh>
    <rPh sb="2" eb="4">
      <t>カイシ</t>
    </rPh>
    <rPh sb="4" eb="5">
      <t>ツキ</t>
    </rPh>
    <rPh sb="5" eb="6">
      <t>オヨ</t>
    </rPh>
    <rPh sb="9" eb="10">
      <t>ゲツ</t>
    </rPh>
    <rPh sb="22" eb="23">
      <t>タイ</t>
    </rPh>
    <rPh sb="24" eb="26">
      <t>トウガイ</t>
    </rPh>
    <rPh sb="26" eb="29">
      <t>リヨウシャ</t>
    </rPh>
    <rPh sb="30" eb="32">
      <t>コウクウ</t>
    </rPh>
    <rPh sb="33" eb="35">
      <t>ケンコウ</t>
    </rPh>
    <rPh sb="35" eb="37">
      <t>ジョウタイ</t>
    </rPh>
    <rPh sb="38" eb="40">
      <t>エイヨウ</t>
    </rPh>
    <rPh sb="40" eb="42">
      <t>ジョウタイ</t>
    </rPh>
    <rPh sb="43" eb="44">
      <t>カン</t>
    </rPh>
    <rPh sb="51" eb="53">
      <t>ジョウホウ</t>
    </rPh>
    <rPh sb="54" eb="56">
      <t>テイキョウ</t>
    </rPh>
    <phoneticPr fontId="5"/>
  </si>
  <si>
    <t xml:space="preserve">　口腔の健康状態をケアマネ等提供する場合は下記を満たすこと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・算定日が属する月が，当該利用者が口腔機能向上加算の算定に係る口腔機能向上サービスを受けている間及び当該口腔機能向上サービスが終了した日の属する月ではないこと
</t>
    <rPh sb="13" eb="14">
      <t>トウ</t>
    </rPh>
    <phoneticPr fontId="5"/>
  </si>
  <si>
    <t xml:space="preserve">　栄養状態をケアマネ等提供する場合は下記を満たすこと
・算定日が属する月が，栄養アセスメント加算を算定していない，かつ，当該利用者が栄養改善加算の算定に係る栄養改善サービスを受けている間又は当該栄養改善サービスが終了した日の属する月ではないこと。
・算定日が属する月が，当該利用者が口腔機能向上加算の算定に係る口腔機能向上サービスを受けている間及び当該口腔機能向上サービスが終了した日の属する月であること。
</t>
    <rPh sb="1" eb="3">
      <t>エイヨウ</t>
    </rPh>
    <rPh sb="3" eb="5">
      <t>ジョウタイ</t>
    </rPh>
    <rPh sb="10" eb="11">
      <t>トウ</t>
    </rPh>
    <phoneticPr fontId="5"/>
  </si>
  <si>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</si>
  <si>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
  </si>
  <si>
    <t>利用者の口腔機能向上サービスの提供の必要性（加算対象利用者にあたるか）を確認</t>
    <rPh sb="4" eb="8">
      <t>コウクウキノウ</t>
    </rPh>
    <rPh sb="8" eb="10">
      <t>コウジョウ</t>
    </rPh>
    <phoneticPr fontId="5"/>
  </si>
  <si>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</si>
  <si>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5"/>
  </si>
  <si>
    <t>科学的介護推進体制加算</t>
    <phoneticPr fontId="5"/>
  </si>
  <si>
    <t>利用者ごとのＡＤＬ値，栄養状態，口腔機能，認知症の状況その他の利用者の心身の状況等に係る基本的な情報を，厚生労働省に提出していること。</t>
  </si>
  <si>
    <t>厚生労働省に提出した利用者の情報を活用し，必要に応じて通所介護計画等を見直している。</t>
    <rPh sb="0" eb="2">
      <t>コウセイ</t>
    </rPh>
    <rPh sb="2" eb="5">
      <t>ロウドウショウ</t>
    </rPh>
    <rPh sb="6" eb="8">
      <t>テイシュツ</t>
    </rPh>
    <rPh sb="10" eb="13">
      <t>リヨウシャ</t>
    </rPh>
    <rPh sb="14" eb="16">
      <t>ジョウホウ</t>
    </rPh>
    <rPh sb="17" eb="19">
      <t>カツヨウ</t>
    </rPh>
    <rPh sb="21" eb="23">
      <t>ヒツヨウ</t>
    </rPh>
    <rPh sb="24" eb="25">
      <t>オウ</t>
    </rPh>
    <rPh sb="27" eb="29">
      <t>ツウショ</t>
    </rPh>
    <rPh sb="29" eb="31">
      <t>カイゴ</t>
    </rPh>
    <rPh sb="31" eb="33">
      <t>ケイカク</t>
    </rPh>
    <rPh sb="33" eb="34">
      <t>トウ</t>
    </rPh>
    <rPh sb="35" eb="37">
      <t>ミナオ</t>
    </rPh>
    <phoneticPr fontId="5"/>
  </si>
  <si>
    <t>同一建物減算</t>
    <rPh sb="0" eb="2">
      <t>ドウイツ</t>
    </rPh>
    <rPh sb="2" eb="4">
      <t>タテモノ</t>
    </rPh>
    <rPh sb="4" eb="6">
      <t>ゲンサン</t>
    </rPh>
    <phoneticPr fontId="5"/>
  </si>
  <si>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5"/>
  </si>
  <si>
    <t>送迎減算</t>
    <rPh sb="0" eb="2">
      <t>ソウゲイ</t>
    </rPh>
    <rPh sb="2" eb="4">
      <t>ゲンサン</t>
    </rPh>
    <phoneticPr fontId="5"/>
  </si>
  <si>
    <t>送迎が行われない場合</t>
    <rPh sb="0" eb="2">
      <t>ソウゲイ</t>
    </rPh>
    <rPh sb="3" eb="4">
      <t>オコナ</t>
    </rPh>
    <rPh sb="8" eb="10">
      <t>バアイ</t>
    </rPh>
    <phoneticPr fontId="5"/>
  </si>
  <si>
    <t>１ 別途提出資料において，加算算定要件（職員の割合）を満たすこと</t>
    <rPh sb="2" eb="4">
      <t>ベット</t>
    </rPh>
    <rPh sb="4" eb="6">
      <t>テイシュツ</t>
    </rPh>
    <rPh sb="6" eb="8">
      <t>シリョウ</t>
    </rPh>
    <rPh sb="13" eb="15">
      <t>カサン</t>
    </rPh>
    <rPh sb="15" eb="17">
      <t>サンテイ</t>
    </rPh>
    <rPh sb="17" eb="19">
      <t>ヨウケン</t>
    </rPh>
    <rPh sb="20" eb="22">
      <t>ショクイン</t>
    </rPh>
    <rPh sb="23" eb="24">
      <t>ワリ</t>
    </rPh>
    <rPh sb="24" eb="25">
      <t>ア</t>
    </rPh>
    <rPh sb="27" eb="28">
      <t>ミ</t>
    </rPh>
    <phoneticPr fontId="5"/>
  </si>
  <si>
    <t>２ 定員，人員基準に適合</t>
    <rPh sb="2" eb="4">
      <t>テイイン</t>
    </rPh>
    <rPh sb="5" eb="7">
      <t>ジンイン</t>
    </rPh>
    <rPh sb="7" eb="9">
      <t>キジュン</t>
    </rPh>
    <rPh sb="10" eb="12">
      <t>テキゴウ</t>
    </rPh>
    <phoneticPr fontId="5"/>
  </si>
  <si>
    <t>介護職員処遇改善加算（Ⅰ）</t>
    <rPh sb="0" eb="2">
      <t>カイゴ</t>
    </rPh>
    <rPh sb="2" eb="4">
      <t>ショクイン</t>
    </rPh>
    <rPh sb="4" eb="6">
      <t>ショグウ</t>
    </rPh>
    <rPh sb="6" eb="8">
      <t>カイゼン</t>
    </rPh>
    <rPh sb="8" eb="10">
      <t>カサン</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</si>
  <si>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</si>
  <si>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２　改善計画書の作成，周知，届出</t>
    <rPh sb="2" eb="4">
      <t>カイゼン</t>
    </rPh>
    <rPh sb="4" eb="7">
      <t>ケイカクショ</t>
    </rPh>
    <rPh sb="8" eb="10">
      <t>サクセイ</t>
    </rPh>
    <rPh sb="11" eb="13">
      <t>シュウチ</t>
    </rPh>
    <rPh sb="14" eb="16">
      <t>トドケデ</t>
    </rPh>
    <phoneticPr fontId="5"/>
  </si>
  <si>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</si>
  <si>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７　次の(一)～(三)のいずれにも適合</t>
    <rPh sb="2" eb="3">
      <t>ツギ</t>
    </rPh>
    <rPh sb="5" eb="6">
      <t>1</t>
    </rPh>
    <rPh sb="9" eb="10">
      <t>3</t>
    </rPh>
    <rPh sb="17" eb="19">
      <t>テキゴウ</t>
    </rPh>
    <phoneticPr fontId="5"/>
  </si>
  <si>
    <t>(一)任用の際の職責又は職務内容等の要件を書面で作成し，全ての介護職員に周知</t>
    <rPh sb="21" eb="23">
      <t>ショメン</t>
    </rPh>
    <rPh sb="24" eb="26">
      <t>サクセイ</t>
    </rPh>
    <phoneticPr fontId="5"/>
  </si>
  <si>
    <t>(二)資質の向上の支援に関する計画の策定，研修の実施又は研修の機会を確保し，全ての介護職員に周知</t>
  </si>
  <si>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5"/>
  </si>
  <si>
    <t>介護職員処遇改善加算（Ⅱ）</t>
    <rPh sb="0" eb="2">
      <t>カイゴ</t>
    </rPh>
    <rPh sb="2" eb="4">
      <t>ショクイン</t>
    </rPh>
    <rPh sb="4" eb="6">
      <t>ショグウ</t>
    </rPh>
    <rPh sb="6" eb="8">
      <t>カイゼン</t>
    </rPh>
    <rPh sb="8" eb="10">
      <t>カサン</t>
    </rPh>
    <phoneticPr fontId="5"/>
  </si>
  <si>
    <t>７　次の(一)，(二)のいずれにも適合</t>
    <rPh sb="2" eb="3">
      <t>ツギ</t>
    </rPh>
    <rPh sb="5" eb="6">
      <t>1</t>
    </rPh>
    <rPh sb="9" eb="10">
      <t>2</t>
    </rPh>
    <rPh sb="17" eb="19">
      <t>テキゴウ</t>
    </rPh>
    <phoneticPr fontId="5"/>
  </si>
  <si>
    <t>　(一)任用の際の職責又は職務内容等の要件を書面で作成し，全ての介護職員に周知</t>
    <rPh sb="22" eb="24">
      <t>ショメン</t>
    </rPh>
    <rPh sb="25" eb="27">
      <t>サクセイ</t>
    </rPh>
    <phoneticPr fontId="5"/>
  </si>
  <si>
    <t>　(二)資質の向上の支援に関する計画の策定，研修の実施又は研修の機会を確保し，全ての介護職員に周知</t>
  </si>
  <si>
    <t>介護職員処遇改善加算（Ⅲ）</t>
    <rPh sb="0" eb="2">
      <t>カイゴ</t>
    </rPh>
    <rPh sb="2" eb="4">
      <t>ショクイン</t>
    </rPh>
    <rPh sb="4" eb="6">
      <t>ショグウ</t>
    </rPh>
    <rPh sb="6" eb="8">
      <t>カイゼン</t>
    </rPh>
    <rPh sb="8" eb="10">
      <t>カサン</t>
    </rPh>
    <phoneticPr fontId="5"/>
  </si>
  <si>
    <t>７　次の(一)，(二)のいずれかに適合</t>
    <rPh sb="2" eb="3">
      <t>ツギ</t>
    </rPh>
    <rPh sb="5" eb="6">
      <t>1</t>
    </rPh>
    <rPh sb="9" eb="10">
      <t>2</t>
    </rPh>
    <rPh sb="17" eb="19">
      <t>テキゴウ</t>
    </rPh>
    <phoneticPr fontId="5"/>
  </si>
  <si>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5"/>
  </si>
  <si>
    <t>１　経験・技能のある介護職員，その他の介護職員，その他の職員への賃金改善の配分比率が要件を満たしている</t>
    <rPh sb="2" eb="4">
      <t>ケイケン</t>
    </rPh>
    <rPh sb="5" eb="7">
      <t>ギノウ</t>
    </rPh>
    <rPh sb="10" eb="12">
      <t>カイゴ</t>
    </rPh>
    <rPh sb="12" eb="14">
      <t>ショクイン</t>
    </rPh>
    <rPh sb="17" eb="18">
      <t>タ</t>
    </rPh>
    <rPh sb="19" eb="21">
      <t>カイゴ</t>
    </rPh>
    <rPh sb="21" eb="23">
      <t>ショクイン</t>
    </rPh>
    <rPh sb="26" eb="27">
      <t>タ</t>
    </rPh>
    <rPh sb="28" eb="29">
      <t>ショク</t>
    </rPh>
    <rPh sb="29" eb="30">
      <t>イン</t>
    </rPh>
    <rPh sb="32" eb="34">
      <t>チンギン</t>
    </rPh>
    <rPh sb="34" eb="36">
      <t>カイゼン</t>
    </rPh>
    <rPh sb="37" eb="39">
      <t>ハイブン</t>
    </rPh>
    <rPh sb="39" eb="41">
      <t>ヒリツ</t>
    </rPh>
    <rPh sb="42" eb="44">
      <t>ヨウケン</t>
    </rPh>
    <rPh sb="45" eb="46">
      <t>ミ</t>
    </rPh>
    <phoneticPr fontId="5"/>
  </si>
  <si>
    <t>適正に支払</t>
    <rPh sb="0" eb="2">
      <t>テキセイ</t>
    </rPh>
    <rPh sb="3" eb="5">
      <t>シハラ</t>
    </rPh>
    <phoneticPr fontId="5"/>
  </si>
  <si>
    <t>２　職場環境要件について，資質の向上，労働環境・処遇の改善，その他の区分でそれぞれ１つ以上の取組</t>
    <rPh sb="2" eb="4">
      <t>ショクバ</t>
    </rPh>
    <rPh sb="4" eb="6">
      <t>カンキョウ</t>
    </rPh>
    <rPh sb="6" eb="8">
      <t>ヨウケン</t>
    </rPh>
    <rPh sb="13" eb="15">
      <t>シシツ</t>
    </rPh>
    <rPh sb="16" eb="18">
      <t>コウジョウ</t>
    </rPh>
    <rPh sb="19" eb="21">
      <t>ロウドウ</t>
    </rPh>
    <rPh sb="21" eb="23">
      <t>カンキョウ</t>
    </rPh>
    <rPh sb="24" eb="26">
      <t>ショグウ</t>
    </rPh>
    <rPh sb="27" eb="29">
      <t>カイゼン</t>
    </rPh>
    <rPh sb="32" eb="33">
      <t>タ</t>
    </rPh>
    <rPh sb="34" eb="36">
      <t>クブン</t>
    </rPh>
    <rPh sb="43" eb="45">
      <t>イジョウ</t>
    </rPh>
    <rPh sb="46" eb="47">
      <t>ト</t>
    </rPh>
    <rPh sb="47" eb="48">
      <t>ク</t>
    </rPh>
    <phoneticPr fontId="5"/>
  </si>
  <si>
    <t>３　介護サービスの情報公開制度，事業所のホームページ等における算定状況や具体的な取組内容の公表</t>
    <rPh sb="2" eb="4">
      <t>カイゴ</t>
    </rPh>
    <rPh sb="9" eb="11">
      <t>ジョウホウ</t>
    </rPh>
    <rPh sb="11" eb="13">
      <t>コウカイ</t>
    </rPh>
    <rPh sb="13" eb="15">
      <t>セイド</t>
    </rPh>
    <rPh sb="16" eb="19">
      <t>ジギョウショ</t>
    </rPh>
    <rPh sb="26" eb="27">
      <t>トウ</t>
    </rPh>
    <rPh sb="31" eb="33">
      <t>サンテイ</t>
    </rPh>
    <rPh sb="33" eb="35">
      <t>ジョウキョウ</t>
    </rPh>
    <rPh sb="36" eb="39">
      <t>グタイテキ</t>
    </rPh>
    <rPh sb="40" eb="42">
      <t>トリクミ</t>
    </rPh>
    <rPh sb="42" eb="44">
      <t>ナイヨウ</t>
    </rPh>
    <rPh sb="45" eb="47">
      <t>コウヒョウ</t>
    </rPh>
    <phoneticPr fontId="5"/>
  </si>
  <si>
    <t>４　特定処遇改善の内容（賃金改善を除く）及び特定処遇改善に要した費用を全ての職員に周知</t>
    <rPh sb="2" eb="4">
      <t>トクテイ</t>
    </rPh>
    <rPh sb="4" eb="6">
      <t>ショグウ</t>
    </rPh>
    <rPh sb="6" eb="8">
      <t>カイゼン</t>
    </rPh>
    <rPh sb="9" eb="11">
      <t>ナイヨウ</t>
    </rPh>
    <rPh sb="12" eb="14">
      <t>チンギン</t>
    </rPh>
    <rPh sb="14" eb="16">
      <t>カイゼン</t>
    </rPh>
    <rPh sb="17" eb="18">
      <t>ノゾ</t>
    </rPh>
    <rPh sb="20" eb="21">
      <t>オヨ</t>
    </rPh>
    <rPh sb="22" eb="24">
      <t>トクテイ</t>
    </rPh>
    <rPh sb="24" eb="26">
      <t>ショグウ</t>
    </rPh>
    <rPh sb="26" eb="28">
      <t>カイゼン</t>
    </rPh>
    <rPh sb="29" eb="30">
      <t>ヨウ</t>
    </rPh>
    <rPh sb="32" eb="34">
      <t>ヒヨウ</t>
    </rPh>
    <rPh sb="35" eb="36">
      <t>スベ</t>
    </rPh>
    <rPh sb="38" eb="40">
      <t>ショクイン</t>
    </rPh>
    <rPh sb="41" eb="43">
      <t>シュウチ</t>
    </rPh>
    <phoneticPr fontId="5"/>
  </si>
  <si>
    <t>５　介護福祉士の配置等要件</t>
    <rPh sb="2" eb="4">
      <t>カイゴ</t>
    </rPh>
    <rPh sb="4" eb="7">
      <t>フクシシ</t>
    </rPh>
    <rPh sb="8" eb="10">
      <t>ハイチ</t>
    </rPh>
    <rPh sb="10" eb="11">
      <t>トウ</t>
    </rPh>
    <rPh sb="11" eb="13">
      <t>ヨウケン</t>
    </rPh>
    <phoneticPr fontId="5"/>
  </si>
  <si>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5"/>
  </si>
  <si>
    <t>５　サービス提供体制強化加算について</t>
    <rPh sb="6" eb="8">
      <t>テイキョウ</t>
    </rPh>
    <rPh sb="8" eb="10">
      <t>タイセイ</t>
    </rPh>
    <rPh sb="10" eb="12">
      <t>キョウカ</t>
    </rPh>
    <rPh sb="12" eb="14">
      <t>カサン</t>
    </rPh>
    <phoneticPr fontId="5"/>
  </si>
  <si>
    <t>(1)　加算の区分について</t>
    <rPh sb="4" eb="6">
      <t>カサン</t>
    </rPh>
    <rPh sb="7" eb="9">
      <t>クブン</t>
    </rPh>
    <phoneticPr fontId="5"/>
  </si>
  <si>
    <t>プルダウンから選択⇒</t>
    <rPh sb="7" eb="9">
      <t>センタク</t>
    </rPh>
    <phoneticPr fontId="5"/>
  </si>
  <si>
    <t>加算Ⅱ</t>
    <rPh sb="0" eb="2">
      <t>カサン</t>
    </rPh>
    <phoneticPr fontId="5"/>
  </si>
  <si>
    <t>(2)　人材要件について（該当する加算について，原則として前年度の実績を記入してください。）※下表の黄色のセルのみ入力。</t>
    <rPh sb="4" eb="6">
      <t>ジンザイ</t>
    </rPh>
    <rPh sb="6" eb="8">
      <t>ヨウケン</t>
    </rPh>
    <rPh sb="13" eb="15">
      <t>ガイトウ</t>
    </rPh>
    <rPh sb="17" eb="19">
      <t>カサン</t>
    </rPh>
    <rPh sb="24" eb="26">
      <t>ゲンソク</t>
    </rPh>
    <rPh sb="36" eb="38">
      <t>キニュウ</t>
    </rPh>
    <rPh sb="47" eb="48">
      <t>シタ</t>
    </rPh>
    <rPh sb="48" eb="49">
      <t>ヒョウ</t>
    </rPh>
    <phoneticPr fontId="5"/>
  </si>
  <si>
    <t>(3)　前年度の実績が6月に満たない場合は直近３か月分のみを記載してください。</t>
    <rPh sb="4" eb="7">
      <t>ゼンネンド</t>
    </rPh>
    <rPh sb="8" eb="10">
      <t>ジッセキ</t>
    </rPh>
    <rPh sb="12" eb="13">
      <t>ツキ</t>
    </rPh>
    <rPh sb="14" eb="15">
      <t>ミ</t>
    </rPh>
    <rPh sb="18" eb="20">
      <t>バアイ</t>
    </rPh>
    <rPh sb="21" eb="23">
      <t>チョッキン</t>
    </rPh>
    <rPh sb="25" eb="26">
      <t>ゲツ</t>
    </rPh>
    <rPh sb="26" eb="27">
      <t>ブン</t>
    </rPh>
    <rPh sb="30" eb="32">
      <t>キサイ</t>
    </rPh>
    <phoneticPr fontId="5"/>
  </si>
  <si>
    <t>介護福祉士</t>
    <rPh sb="0" eb="2">
      <t>カイゴ</t>
    </rPh>
    <rPh sb="2" eb="5">
      <t>フクシシ</t>
    </rPh>
    <phoneticPr fontId="5"/>
  </si>
  <si>
    <t>勤続10年以上の介護福祉士</t>
    <rPh sb="0" eb="2">
      <t>キンゾク</t>
    </rPh>
    <rPh sb="4" eb="7">
      <t>ネンイジョウ</t>
    </rPh>
    <rPh sb="8" eb="10">
      <t>カイゴ</t>
    </rPh>
    <rPh sb="10" eb="13">
      <t>フクシシ</t>
    </rPh>
    <phoneticPr fontId="5"/>
  </si>
  <si>
    <t>介護福祉士と実務者研修等修了者</t>
    <rPh sb="0" eb="2">
      <t>カイゴ</t>
    </rPh>
    <rPh sb="2" eb="5">
      <t>フクシシ</t>
    </rPh>
    <rPh sb="6" eb="9">
      <t>ジツムシャ</t>
    </rPh>
    <rPh sb="9" eb="11">
      <t>ケンシュウ</t>
    </rPh>
    <rPh sb="11" eb="12">
      <t>トウ</t>
    </rPh>
    <rPh sb="12" eb="15">
      <t>シュウリョウシャ</t>
    </rPh>
    <phoneticPr fontId="5"/>
  </si>
  <si>
    <t>勤続7年以上の職員</t>
    <rPh sb="0" eb="2">
      <t>キンゾク</t>
    </rPh>
    <rPh sb="3" eb="4">
      <t>ネン</t>
    </rPh>
    <rPh sb="4" eb="6">
      <t>イジョウ</t>
    </rPh>
    <rPh sb="7" eb="9">
      <t>ショクイン</t>
    </rPh>
    <phoneticPr fontId="5"/>
  </si>
  <si>
    <t>勤続3年以上の職員</t>
    <rPh sb="0" eb="2">
      <t>キンゾク</t>
    </rPh>
    <rPh sb="3" eb="4">
      <t>ネン</t>
    </rPh>
    <rPh sb="4" eb="6">
      <t>イジョウ</t>
    </rPh>
    <rPh sb="7" eb="9">
      <t>ショクイン</t>
    </rPh>
    <phoneticPr fontId="5"/>
  </si>
  <si>
    <t>常勤職員</t>
    <rPh sb="0" eb="2">
      <t>ジョウキン</t>
    </rPh>
    <rPh sb="2" eb="4">
      <t>ショクイン</t>
    </rPh>
    <phoneticPr fontId="5"/>
  </si>
  <si>
    <t>①　介護福祉士・実務研修修了者等の割合により加算を算定する場合</t>
    <rPh sb="2" eb="4">
      <t>カイゴ</t>
    </rPh>
    <rPh sb="4" eb="7">
      <t>フクシシ</t>
    </rPh>
    <rPh sb="8" eb="10">
      <t>ジツム</t>
    </rPh>
    <rPh sb="10" eb="12">
      <t>ケンシュウ</t>
    </rPh>
    <rPh sb="12" eb="15">
      <t>シュウリョウシャ</t>
    </rPh>
    <rPh sb="15" eb="16">
      <t>トウ</t>
    </rPh>
    <rPh sb="17" eb="19">
      <t>ワリアイ</t>
    </rPh>
    <rPh sb="22" eb="24">
      <t>カサン</t>
    </rPh>
    <rPh sb="25" eb="27">
      <t>サンテイ</t>
    </rPh>
    <rPh sb="29" eb="31">
      <t>バアイ</t>
    </rPh>
    <phoneticPr fontId="5"/>
  </si>
  <si>
    <t>加算Ⅰ</t>
    <rPh sb="0" eb="2">
      <t>カサン</t>
    </rPh>
    <phoneticPr fontId="5"/>
  </si>
  <si>
    <t>－</t>
    <phoneticPr fontId="5"/>
  </si>
  <si>
    <t>区　　分</t>
    <rPh sb="0" eb="1">
      <t>ク</t>
    </rPh>
    <rPh sb="3" eb="4">
      <t>ブン</t>
    </rPh>
    <phoneticPr fontId="5"/>
  </si>
  <si>
    <t>４月</t>
    <rPh sb="1" eb="2">
      <t>ガツ</t>
    </rPh>
    <phoneticPr fontId="5"/>
  </si>
  <si>
    <t>１月</t>
    <rPh sb="1" eb="2">
      <t>ガツ</t>
    </rPh>
    <phoneticPr fontId="5"/>
  </si>
  <si>
    <r>
      <t>計</t>
    </r>
    <r>
      <rPr>
        <sz val="10"/>
        <color theme="1"/>
        <rFont val="ＭＳ 明朝"/>
        <family val="1"/>
        <charset val="128"/>
      </rPr>
      <t>（人）</t>
    </r>
    <rPh sb="0" eb="1">
      <t>ケイ</t>
    </rPh>
    <rPh sb="2" eb="3">
      <t>ヒト</t>
    </rPh>
    <phoneticPr fontId="5"/>
  </si>
  <si>
    <t>－</t>
  </si>
  <si>
    <t>a</t>
    <phoneticPr fontId="5"/>
  </si>
  <si>
    <t>介護職員の総数（常勤換算）</t>
    <rPh sb="0" eb="2">
      <t>カイゴ</t>
    </rPh>
    <rPh sb="2" eb="4">
      <t>ショクイン</t>
    </rPh>
    <rPh sb="5" eb="7">
      <t>ソウスウ</t>
    </rPh>
    <rPh sb="8" eb="10">
      <t>ジョウキン</t>
    </rPh>
    <rPh sb="10" eb="12">
      <t>カンサン</t>
    </rPh>
    <phoneticPr fontId="5"/>
  </si>
  <si>
    <t>加算Ⅲ</t>
    <rPh sb="0" eb="2">
      <t>カサン</t>
    </rPh>
    <phoneticPr fontId="5"/>
  </si>
  <si>
    <t>b</t>
    <phoneticPr fontId="5"/>
  </si>
  <si>
    <t>ｃ</t>
    <phoneticPr fontId="5"/>
  </si>
  <si>
    <t>ｄ</t>
    <phoneticPr fontId="5"/>
  </si>
  <si>
    <t>b/a　</t>
    <phoneticPr fontId="5"/>
  </si>
  <si>
    <t>必要となる割合</t>
    <rPh sb="0" eb="2">
      <t>ヒツヨウ</t>
    </rPh>
    <rPh sb="5" eb="7">
      <t>ワリアイ</t>
    </rPh>
    <phoneticPr fontId="5"/>
  </si>
  <si>
    <t>実績</t>
    <rPh sb="0" eb="2">
      <t>ジッセキ</t>
    </rPh>
    <phoneticPr fontId="5"/>
  </si>
  <si>
    <t>ｃ/a　</t>
    <phoneticPr fontId="5"/>
  </si>
  <si>
    <t>（ｂ+ｄ）/a　</t>
    <phoneticPr fontId="5"/>
  </si>
  <si>
    <t>※介護福祉士の有資格者を除く</t>
    <rPh sb="1" eb="3">
      <t>カイゴ</t>
    </rPh>
    <rPh sb="3" eb="6">
      <t>フクシシ</t>
    </rPh>
    <rPh sb="7" eb="8">
      <t>ユウ</t>
    </rPh>
    <rPh sb="8" eb="11">
      <t>シカクシャ</t>
    </rPh>
    <rPh sb="12" eb="13">
      <t>ノゾ</t>
    </rPh>
    <phoneticPr fontId="5"/>
  </si>
  <si>
    <t>②　サービスを直接提供する職員の勤続年数により加算を算定する場合</t>
    <rPh sb="7" eb="9">
      <t>チョクセツ</t>
    </rPh>
    <rPh sb="9" eb="11">
      <t>テイキョウ</t>
    </rPh>
    <rPh sb="13" eb="15">
      <t>ショクイン</t>
    </rPh>
    <rPh sb="16" eb="18">
      <t>キンゾク</t>
    </rPh>
    <rPh sb="18" eb="19">
      <t>ネン</t>
    </rPh>
    <rPh sb="19" eb="20">
      <t>スウ</t>
    </rPh>
    <rPh sb="23" eb="25">
      <t>カサン</t>
    </rPh>
    <rPh sb="26" eb="28">
      <t>サンテイ</t>
    </rPh>
    <rPh sb="30" eb="32">
      <t>バアイ</t>
    </rPh>
    <phoneticPr fontId="5"/>
  </si>
  <si>
    <t>※Ⅲは療養通所</t>
    <rPh sb="3" eb="5">
      <t>リョウヨウ</t>
    </rPh>
    <rPh sb="5" eb="7">
      <t>ツウショ</t>
    </rPh>
    <phoneticPr fontId="5"/>
  </si>
  <si>
    <t>サービスを直接提供する職員の総数（常勤換算）</t>
    <rPh sb="5" eb="7">
      <t>チョクセツ</t>
    </rPh>
    <rPh sb="7" eb="9">
      <t>テイキョウ</t>
    </rPh>
    <rPh sb="11" eb="13">
      <t>ショクイン</t>
    </rPh>
    <rPh sb="14" eb="16">
      <t>ソウスウ</t>
    </rPh>
    <rPh sb="17" eb="19">
      <t>ジョウキン</t>
    </rPh>
    <rPh sb="19" eb="21">
      <t>カンサン</t>
    </rPh>
    <phoneticPr fontId="5"/>
  </si>
  <si>
    <t>e</t>
    <phoneticPr fontId="5"/>
  </si>
  <si>
    <t>dのうち勤続年数７年以上の者の人数（常勤換算）</t>
    <rPh sb="4" eb="6">
      <t>キンゾク</t>
    </rPh>
    <rPh sb="6" eb="8">
      <t>ネンスウ</t>
    </rPh>
    <rPh sb="9" eb="10">
      <t>ネン</t>
    </rPh>
    <rPh sb="10" eb="12">
      <t>イジョウ</t>
    </rPh>
    <rPh sb="13" eb="14">
      <t>モノ</t>
    </rPh>
    <rPh sb="15" eb="17">
      <t>ニンズウ</t>
    </rPh>
    <rPh sb="18" eb="20">
      <t>ジョウキン</t>
    </rPh>
    <rPh sb="20" eb="22">
      <t>カンサン</t>
    </rPh>
    <phoneticPr fontId="5"/>
  </si>
  <si>
    <t>ｇ</t>
    <phoneticPr fontId="5"/>
  </si>
  <si>
    <t>e/d</t>
    <phoneticPr fontId="5"/>
  </si>
  <si>
    <t>g/e</t>
    <phoneticPr fontId="5"/>
  </si>
  <si>
    <t>③　介護・看護職員における常勤職員の割合により加算を算定する場合</t>
    <rPh sb="2" eb="4">
      <t>カイゴ</t>
    </rPh>
    <rPh sb="5" eb="7">
      <t>カンゴ</t>
    </rPh>
    <rPh sb="7" eb="9">
      <t>ショクイン</t>
    </rPh>
    <rPh sb="13" eb="15">
      <t>ジョウキン</t>
    </rPh>
    <rPh sb="15" eb="17">
      <t>ショクイン</t>
    </rPh>
    <rPh sb="18" eb="20">
      <t>ワリアイ</t>
    </rPh>
    <rPh sb="23" eb="25">
      <t>カサン</t>
    </rPh>
    <rPh sb="26" eb="28">
      <t>サンテイ</t>
    </rPh>
    <rPh sb="30" eb="32">
      <t>バアイ</t>
    </rPh>
    <phoneticPr fontId="5"/>
  </si>
  <si>
    <t>h</t>
    <phoneticPr fontId="5"/>
  </si>
  <si>
    <t>介護職員・看護職員の総数（常勤換算）</t>
    <rPh sb="0" eb="2">
      <t>カイゴ</t>
    </rPh>
    <rPh sb="2" eb="4">
      <t>ショクイン</t>
    </rPh>
    <rPh sb="5" eb="7">
      <t>カンゴ</t>
    </rPh>
    <rPh sb="7" eb="9">
      <t>ショクイン</t>
    </rPh>
    <rPh sb="10" eb="12">
      <t>ソウスウ</t>
    </rPh>
    <rPh sb="13" eb="15">
      <t>ジョウキン</t>
    </rPh>
    <rPh sb="15" eb="17">
      <t>カンサン</t>
    </rPh>
    <phoneticPr fontId="5"/>
  </si>
  <si>
    <t>i</t>
    <phoneticPr fontId="5"/>
  </si>
  <si>
    <t>i/h</t>
    <phoneticPr fontId="5"/>
  </si>
  <si>
    <t>(%)</t>
    <phoneticPr fontId="5"/>
  </si>
  <si>
    <t>６　中重度者ケア体制加算について</t>
    <rPh sb="2" eb="3">
      <t>チュウ</t>
    </rPh>
    <rPh sb="3" eb="5">
      <t>ジュウド</t>
    </rPh>
    <rPh sb="5" eb="6">
      <t>シャ</t>
    </rPh>
    <rPh sb="8" eb="10">
      <t>タイセイ</t>
    </rPh>
    <rPh sb="10" eb="12">
      <t>カサン</t>
    </rPh>
    <phoneticPr fontId="5"/>
  </si>
  <si>
    <t>利用者（要介護１～５）の総数</t>
    <rPh sb="0" eb="3">
      <t>リヨウシャ</t>
    </rPh>
    <rPh sb="4" eb="5">
      <t>ヨウ</t>
    </rPh>
    <rPh sb="5" eb="7">
      <t>カイゴ</t>
    </rPh>
    <rPh sb="12" eb="14">
      <t>ソウスウ</t>
    </rPh>
    <phoneticPr fontId="5"/>
  </si>
  <si>
    <t>利用者のうち，要介護３，要介護４，要介護５である者の数</t>
    <rPh sb="0" eb="3">
      <t>リヨウシャ</t>
    </rPh>
    <rPh sb="7" eb="8">
      <t>ヨウ</t>
    </rPh>
    <rPh sb="8" eb="10">
      <t>カイゴ</t>
    </rPh>
    <rPh sb="12" eb="13">
      <t>ヨウ</t>
    </rPh>
    <rPh sb="13" eb="15">
      <t>カイゴ</t>
    </rPh>
    <rPh sb="17" eb="18">
      <t>ヨウ</t>
    </rPh>
    <rPh sb="18" eb="20">
      <t>カイゴ</t>
    </rPh>
    <rPh sb="24" eb="25">
      <t>モノ</t>
    </rPh>
    <rPh sb="26" eb="27">
      <t>カズ</t>
    </rPh>
    <phoneticPr fontId="5"/>
  </si>
  <si>
    <t>※前年度の実績を記載してください。</t>
    <rPh sb="1" eb="4">
      <t>ゼンネンド</t>
    </rPh>
    <rPh sb="5" eb="7">
      <t>ジッセキ</t>
    </rPh>
    <rPh sb="8" eb="10">
      <t>キサイ</t>
    </rPh>
    <phoneticPr fontId="5"/>
  </si>
  <si>
    <t>※30％以上</t>
    <rPh sb="4" eb="6">
      <t>イジョウ</t>
    </rPh>
    <phoneticPr fontId="5"/>
  </si>
  <si>
    <t>７　認知症加算について</t>
    <rPh sb="2" eb="4">
      <t>ニンチ</t>
    </rPh>
    <rPh sb="4" eb="5">
      <t>ショウ</t>
    </rPh>
    <rPh sb="5" eb="7">
      <t>カサン</t>
    </rPh>
    <phoneticPr fontId="5"/>
  </si>
  <si>
    <t>日常生活自立度のランクⅢ，Ⅳ又はＭに該当する者の数</t>
    <rPh sb="0" eb="2">
      <t>ニチジョウ</t>
    </rPh>
    <rPh sb="2" eb="4">
      <t>セイカツ</t>
    </rPh>
    <rPh sb="4" eb="6">
      <t>ジリツ</t>
    </rPh>
    <rPh sb="6" eb="7">
      <t>ド</t>
    </rPh>
    <rPh sb="14" eb="15">
      <t>マタ</t>
    </rPh>
    <rPh sb="18" eb="20">
      <t>ガイトウ</t>
    </rPh>
    <rPh sb="22" eb="23">
      <t>モノ</t>
    </rPh>
    <rPh sb="24" eb="25">
      <t>カズ</t>
    </rPh>
    <phoneticPr fontId="5"/>
  </si>
  <si>
    <t>※20％以上</t>
    <rPh sb="4" eb="6">
      <t>イジョウ</t>
    </rPh>
    <phoneticPr fontId="5"/>
  </si>
  <si>
    <t>加算Ⅰ　　・　　加算Ⅱ　　・   なし</t>
    <phoneticPr fontId="5"/>
  </si>
  <si>
    <t>加算Ⅰ　・　加算Ⅱ　・　加算Ⅲ　・　なし</t>
    <phoneticPr fontId="5"/>
  </si>
  <si>
    <t>栄養アセスメント加算</t>
    <rPh sb="0" eb="2">
      <t>エイヨウ</t>
    </rPh>
    <rPh sb="8" eb="10">
      <t>カサン</t>
    </rPh>
    <phoneticPr fontId="5"/>
  </si>
  <si>
    <t>口腔・栄養スクリーニング加算</t>
    <rPh sb="0" eb="2">
      <t>コウクウ</t>
    </rPh>
    <rPh sb="3" eb="5">
      <t>エイヨウ</t>
    </rPh>
    <rPh sb="12" eb="14">
      <t>カサン</t>
    </rPh>
    <phoneticPr fontId="5"/>
  </si>
  <si>
    <t>科学的介護推進体制加算</t>
    <rPh sb="0" eb="3">
      <t>カガクテキ</t>
    </rPh>
    <rPh sb="3" eb="5">
      <t>カイゴ</t>
    </rPh>
    <rPh sb="5" eb="7">
      <t>スイシン</t>
    </rPh>
    <rPh sb="7" eb="9">
      <t>タイセイ</t>
    </rPh>
    <rPh sb="9" eb="11">
      <t>カサン</t>
    </rPh>
    <phoneticPr fontId="5"/>
  </si>
  <si>
    <t>加算Ⅰ　・　加算Ⅱ　・　加算Ⅲ　・　なし</t>
    <rPh sb="0" eb="2">
      <t>カサン</t>
    </rPh>
    <rPh sb="6" eb="8">
      <t>カサン</t>
    </rPh>
    <rPh sb="12" eb="14">
      <t>カサン</t>
    </rPh>
    <phoneticPr fontId="5"/>
  </si>
  <si>
    <t>特定処遇改善加算</t>
    <rPh sb="0" eb="2">
      <t>トクテイ</t>
    </rPh>
    <rPh sb="2" eb="4">
      <t>ショグウ</t>
    </rPh>
    <rPh sb="4" eb="8">
      <t>カイゼンカサン</t>
    </rPh>
    <phoneticPr fontId="5"/>
  </si>
  <si>
    <t>苦　情　件　数
（前年度）</t>
    <rPh sb="0" eb="3">
      <t>クジョウ</t>
    </rPh>
    <rPh sb="4" eb="7">
      <t>ケンスウ</t>
    </rPh>
    <rPh sb="9" eb="11">
      <t>ゼンネン</t>
    </rPh>
    <rPh sb="11" eb="12">
      <t>ド</t>
    </rPh>
    <phoneticPr fontId="5"/>
  </si>
  <si>
    <t>事故発生件数
（前年度）</t>
    <rPh sb="0" eb="2">
      <t>ジコ</t>
    </rPh>
    <rPh sb="2" eb="4">
      <t>ハッセイ</t>
    </rPh>
    <rPh sb="4" eb="6">
      <t>ケンスウ</t>
    </rPh>
    <rPh sb="8" eb="10">
      <t>ゼンネン</t>
    </rPh>
    <rPh sb="10" eb="11">
      <t>ド</t>
    </rPh>
    <phoneticPr fontId="5"/>
  </si>
  <si>
    <t>市町への報告件数
（前年度）</t>
    <rPh sb="0" eb="2">
      <t>シチョウ</t>
    </rPh>
    <rPh sb="4" eb="6">
      <t>ホウコク</t>
    </rPh>
    <rPh sb="6" eb="8">
      <t>ケンスウ</t>
    </rPh>
    <rPh sb="10" eb="12">
      <t>ゼンネン</t>
    </rPh>
    <rPh sb="12" eb="13">
      <t>ドヘイネンド</t>
    </rPh>
    <phoneticPr fontId="5"/>
  </si>
  <si>
    <t>（３）防災訓練等の実施状況（前年度）</t>
    <rPh sb="3" eb="5">
      <t>ボウサイ</t>
    </rPh>
    <rPh sb="5" eb="7">
      <t>クンレン</t>
    </rPh>
    <rPh sb="7" eb="8">
      <t>トウ</t>
    </rPh>
    <rPh sb="9" eb="11">
      <t>ジッシ</t>
    </rPh>
    <rPh sb="11" eb="13">
      <t>ジョウキョウ</t>
    </rPh>
    <rPh sb="14" eb="16">
      <t>ゼンネン</t>
    </rPh>
    <rPh sb="16" eb="17">
      <t>ドヘイネンド</t>
    </rPh>
    <phoneticPr fontId="5"/>
  </si>
  <si>
    <t>【通所介護・地域密着型介護通所介護・通所型サービス】</t>
    <rPh sb="1" eb="3">
      <t>ツウショ</t>
    </rPh>
    <rPh sb="3" eb="5">
      <t>カイゴ</t>
    </rPh>
    <rPh sb="6" eb="13">
      <t>チイキミッチャクガタカイゴ</t>
    </rPh>
    <rPh sb="13" eb="15">
      <t>ツウショ</t>
    </rPh>
    <rPh sb="15" eb="17">
      <t>カイゴ</t>
    </rPh>
    <rPh sb="18" eb="21">
      <t>ツウショガタ</t>
    </rPh>
    <phoneticPr fontId="5"/>
  </si>
  <si>
    <t>（参考様式）</t>
    <rPh sb="1" eb="3">
      <t>サンコウ</t>
    </rPh>
    <rPh sb="3" eb="5">
      <t>ヨウシキ</t>
    </rPh>
    <phoneticPr fontId="5"/>
  </si>
  <si>
    <t>事業所名（　　</t>
    <phoneticPr fontId="5"/>
  </si>
  <si>
    <t>）</t>
    <phoneticPr fontId="27"/>
  </si>
  <si>
    <t>＜通所介護＞</t>
    <rPh sb="1" eb="3">
      <t>ツウショ</t>
    </rPh>
    <rPh sb="3" eb="5">
      <t>カイゴ</t>
    </rPh>
    <phoneticPr fontId="27"/>
  </si>
  <si>
    <t>（　　　　</t>
  </si>
  <si>
    <t>年</t>
    <rPh sb="0" eb="1">
      <t>ネン</t>
    </rPh>
    <phoneticPr fontId="27"/>
  </si>
  <si>
    <t>月分）</t>
    <rPh sb="0" eb="1">
      <t>ガツ</t>
    </rPh>
    <rPh sb="1" eb="2">
      <t>ブン</t>
    </rPh>
    <phoneticPr fontId="27"/>
  </si>
  <si>
    <t>事業所全体のサービス提供単位数</t>
    <phoneticPr fontId="27"/>
  </si>
  <si>
    <t>単位</t>
    <rPh sb="0" eb="2">
      <t>タンイ</t>
    </rPh>
    <phoneticPr fontId="27"/>
  </si>
  <si>
    <t>サービス提供時間</t>
    <phoneticPr fontId="27"/>
  </si>
  <si>
    <t>：</t>
    <phoneticPr fontId="27"/>
  </si>
  <si>
    <t>～</t>
    <phoneticPr fontId="27"/>
  </si>
  <si>
    <t>（計</t>
    <rPh sb="1" eb="2">
      <t>ケイ</t>
    </rPh>
    <phoneticPr fontId="27"/>
  </si>
  <si>
    <t>時間）</t>
    <rPh sb="0" eb="2">
      <t>ジカン</t>
    </rPh>
    <phoneticPr fontId="27"/>
  </si>
  <si>
    <t>単位目</t>
    <rPh sb="0" eb="2">
      <t>タンイ</t>
    </rPh>
    <rPh sb="2" eb="3">
      <t>メ</t>
    </rPh>
    <phoneticPr fontId="27"/>
  </si>
  <si>
    <t>(1) 
職種</t>
    <phoneticPr fontId="5"/>
  </si>
  <si>
    <t>(2)
勤務
形態</t>
    <phoneticPr fontId="5"/>
  </si>
  <si>
    <t>(3)
資格</t>
    <rPh sb="4" eb="6">
      <t>シカク</t>
    </rPh>
    <phoneticPr fontId="27"/>
  </si>
  <si>
    <t>(4) 氏　名</t>
    <phoneticPr fontId="5"/>
  </si>
  <si>
    <t>(5) 勤 務 時 間 数</t>
    <rPh sb="4" eb="5">
      <t>ツトム</t>
    </rPh>
    <rPh sb="6" eb="7">
      <t>ツトム</t>
    </rPh>
    <rPh sb="8" eb="9">
      <t>トキ</t>
    </rPh>
    <rPh sb="10" eb="11">
      <t>アイダ</t>
    </rPh>
    <rPh sb="12" eb="13">
      <t>スウ</t>
    </rPh>
    <phoneticPr fontId="27"/>
  </si>
  <si>
    <t>(6) 兼務状況
（兼務先及び兼務する職務の内容）</t>
    <rPh sb="4" eb="6">
      <t>ケンム</t>
    </rPh>
    <rPh sb="6" eb="8">
      <t>ジョウキョウ</t>
    </rPh>
    <rPh sb="10" eb="12">
      <t>ケンム</t>
    </rPh>
    <rPh sb="12" eb="13">
      <t>サキ</t>
    </rPh>
    <rPh sb="13" eb="14">
      <t>オヨ</t>
    </rPh>
    <rPh sb="15" eb="17">
      <t>ケンム</t>
    </rPh>
    <rPh sb="19" eb="21">
      <t>ショクム</t>
    </rPh>
    <rPh sb="22" eb="24">
      <t>ナイヨウ</t>
    </rPh>
    <phoneticPr fontId="5"/>
  </si>
  <si>
    <t>1週目</t>
    <rPh sb="1" eb="2">
      <t>シュウ</t>
    </rPh>
    <rPh sb="2" eb="3">
      <t>メ</t>
    </rPh>
    <phoneticPr fontId="27"/>
  </si>
  <si>
    <t>2週目</t>
    <rPh sb="1" eb="2">
      <t>シュウ</t>
    </rPh>
    <rPh sb="2" eb="3">
      <t>メ</t>
    </rPh>
    <phoneticPr fontId="27"/>
  </si>
  <si>
    <t>3週目</t>
    <rPh sb="1" eb="2">
      <t>シュウ</t>
    </rPh>
    <rPh sb="2" eb="3">
      <t>メ</t>
    </rPh>
    <phoneticPr fontId="27"/>
  </si>
  <si>
    <t>4週目</t>
    <rPh sb="1" eb="2">
      <t>シュウ</t>
    </rPh>
    <rPh sb="2" eb="3">
      <t>メ</t>
    </rPh>
    <phoneticPr fontId="27"/>
  </si>
  <si>
    <t>5週目</t>
    <rPh sb="1" eb="2">
      <t>シュウ</t>
    </rPh>
    <rPh sb="2" eb="3">
      <t>メ</t>
    </rPh>
    <phoneticPr fontId="27"/>
  </si>
  <si>
    <t>「その他」の
具体的内容</t>
    <rPh sb="3" eb="4">
      <t>タ</t>
    </rPh>
    <rPh sb="7" eb="12">
      <t>グタイテキナイヨウ</t>
    </rPh>
    <phoneticPr fontId="27"/>
  </si>
  <si>
    <t>＊</t>
    <phoneticPr fontId="27"/>
  </si>
  <si>
    <t>勤務時間数</t>
    <rPh sb="0" eb="2">
      <t>キンム</t>
    </rPh>
    <rPh sb="2" eb="4">
      <t>ジカン</t>
    </rPh>
    <rPh sb="4" eb="5">
      <t>スウ</t>
    </rPh>
    <phoneticPr fontId="27"/>
  </si>
  <si>
    <t>シフト記号</t>
    <rPh sb="3" eb="5">
      <t>キゴウ</t>
    </rPh>
    <phoneticPr fontId="27"/>
  </si>
  <si>
    <t>(7) 勤務延時間数（生活相談員）</t>
    <phoneticPr fontId="27"/>
  </si>
  <si>
    <t>(8) 勤務延時間数（介護職員）</t>
    <phoneticPr fontId="27"/>
  </si>
  <si>
    <t>(9) 利用者数　　　</t>
    <phoneticPr fontId="27"/>
  </si>
  <si>
    <t>(10) 勤務時間帯（シフト記号）</t>
    <rPh sb="5" eb="6">
      <t>ツトム</t>
    </rPh>
    <rPh sb="6" eb="7">
      <t>ム</t>
    </rPh>
    <rPh sb="7" eb="8">
      <t>トキ</t>
    </rPh>
    <rPh sb="8" eb="9">
      <t>アイダ</t>
    </rPh>
    <rPh sb="9" eb="10">
      <t>タイ</t>
    </rPh>
    <rPh sb="14" eb="16">
      <t>キゴウ</t>
    </rPh>
    <phoneticPr fontId="27"/>
  </si>
  <si>
    <t>ア</t>
    <phoneticPr fontId="27"/>
  </si>
  <si>
    <t>イ</t>
    <phoneticPr fontId="27"/>
  </si>
  <si>
    <t>ウ</t>
    <phoneticPr fontId="27"/>
  </si>
  <si>
    <t>エ</t>
    <phoneticPr fontId="27"/>
  </si>
  <si>
    <t>（注）水色網掛けのセルには計算式が設定されていますが、入力の補助を目的とするものですので、結果については作成者の責任にてご確認ください。</t>
    <rPh sb="1" eb="2">
      <t>チュウ</t>
    </rPh>
    <rPh sb="3" eb="5">
      <t>ミズイロ</t>
    </rPh>
    <rPh sb="5" eb="6">
      <t>アミ</t>
    </rPh>
    <rPh sb="6" eb="7">
      <t>ガ</t>
    </rPh>
    <rPh sb="13" eb="16">
      <t>ケイサンシキ</t>
    </rPh>
    <rPh sb="17" eb="19">
      <t>セッテイ</t>
    </rPh>
    <rPh sb="27" eb="29">
      <t>ニュウリョク</t>
    </rPh>
    <rPh sb="30" eb="32">
      <t>ホジョ</t>
    </rPh>
    <rPh sb="33" eb="35">
      <t>モクテキ</t>
    </rPh>
    <rPh sb="45" eb="47">
      <t>ケッカ</t>
    </rPh>
    <rPh sb="52" eb="55">
      <t>サクセイシャ</t>
    </rPh>
    <rPh sb="56" eb="58">
      <t>セキニン</t>
    </rPh>
    <rPh sb="61" eb="63">
      <t>カクニン</t>
    </rPh>
    <phoneticPr fontId="27"/>
  </si>
  <si>
    <t>　なお、行の追加等を行う際には、計算式及びプルダウンの設定に支障をきたさないよう留意してください。</t>
    <rPh sb="4" eb="5">
      <t>ギョウ</t>
    </rPh>
    <rPh sb="6" eb="8">
      <t>ツイカ</t>
    </rPh>
    <rPh sb="8" eb="9">
      <t>トウ</t>
    </rPh>
    <rPh sb="10" eb="11">
      <t>オコナ</t>
    </rPh>
    <rPh sb="12" eb="13">
      <t>サイ</t>
    </rPh>
    <rPh sb="16" eb="19">
      <t>ケイサンシキ</t>
    </rPh>
    <phoneticPr fontId="27"/>
  </si>
  <si>
    <t>（裏面の「記入方法」を参考にご記入ください。）</t>
    <rPh sb="1" eb="3">
      <t>ウラメン</t>
    </rPh>
    <rPh sb="5" eb="7">
      <t>キニュウ</t>
    </rPh>
    <rPh sb="7" eb="9">
      <t>ホウホウ</t>
    </rPh>
    <rPh sb="11" eb="13">
      <t>サンコウ</t>
    </rPh>
    <rPh sb="15" eb="17">
      <t>キニュウ</t>
    </rPh>
    <phoneticPr fontId="27"/>
  </si>
  <si>
    <t>記入方法</t>
    <rPh sb="0" eb="2">
      <t>キニュウ</t>
    </rPh>
    <rPh sb="2" eb="4">
      <t>ホウホウ</t>
    </rPh>
    <phoneticPr fontId="5"/>
  </si>
  <si>
    <t>　(1) 従業者の職種について、下記のうち該当する職種の略称をプルダウンより選択してください。</t>
    <rPh sb="5" eb="8">
      <t>ジュウギョウシャ</t>
    </rPh>
    <rPh sb="9" eb="11">
      <t>ショクシュ</t>
    </rPh>
    <rPh sb="16" eb="18">
      <t>カキ</t>
    </rPh>
    <rPh sb="21" eb="23">
      <t>ガイトウ</t>
    </rPh>
    <rPh sb="25" eb="27">
      <t>ショクシュ</t>
    </rPh>
    <rPh sb="28" eb="30">
      <t>リャクショウ</t>
    </rPh>
    <rPh sb="38" eb="40">
      <t>センタク</t>
    </rPh>
    <phoneticPr fontId="27"/>
  </si>
  <si>
    <t xml:space="preserve"> 複数のサービス提供単位がある場合、単位毎の配置の確認が不要である職種（管理者、機能訓練指導員、生活相談員）については、１単位目の表に記入下さい。</t>
    <rPh sb="1" eb="3">
      <t>フクスウ</t>
    </rPh>
    <rPh sb="8" eb="10">
      <t>テイキョウ</t>
    </rPh>
    <rPh sb="10" eb="12">
      <t>タンイ</t>
    </rPh>
    <rPh sb="15" eb="17">
      <t>バアイ</t>
    </rPh>
    <rPh sb="18" eb="20">
      <t>タンイ</t>
    </rPh>
    <rPh sb="20" eb="21">
      <t>ゴト</t>
    </rPh>
    <rPh sb="22" eb="24">
      <t>ハイチ</t>
    </rPh>
    <rPh sb="25" eb="27">
      <t>カクニン</t>
    </rPh>
    <rPh sb="28" eb="30">
      <t>フヨウ</t>
    </rPh>
    <rPh sb="33" eb="35">
      <t>ショクシュ</t>
    </rPh>
    <rPh sb="36" eb="39">
      <t>カンリシャ</t>
    </rPh>
    <rPh sb="40" eb="42">
      <t>キノウ</t>
    </rPh>
    <rPh sb="42" eb="44">
      <t>クンレン</t>
    </rPh>
    <rPh sb="44" eb="47">
      <t>シドウイン</t>
    </rPh>
    <rPh sb="48" eb="50">
      <t>セイカツ</t>
    </rPh>
    <rPh sb="50" eb="53">
      <t>ソウダンイン</t>
    </rPh>
    <rPh sb="61" eb="63">
      <t>タンイ</t>
    </rPh>
    <rPh sb="63" eb="64">
      <t>メ</t>
    </rPh>
    <rPh sb="65" eb="66">
      <t>ヒョウ</t>
    </rPh>
    <rPh sb="67" eb="69">
      <t>キニュウ</t>
    </rPh>
    <rPh sb="69" eb="70">
      <t>クダ</t>
    </rPh>
    <phoneticPr fontId="27"/>
  </si>
  <si>
    <t xml:space="preserve"> 記入の順序は、職種ごとにまとめてください。</t>
    <rPh sb="1" eb="3">
      <t>キニュウ</t>
    </rPh>
    <rPh sb="4" eb="6">
      <t>ジュンジョ</t>
    </rPh>
    <rPh sb="8" eb="10">
      <t>ショクシュ</t>
    </rPh>
    <phoneticPr fontId="27"/>
  </si>
  <si>
    <t>略称</t>
    <rPh sb="0" eb="2">
      <t>リャクショウ</t>
    </rPh>
    <phoneticPr fontId="27"/>
  </si>
  <si>
    <t>職種名</t>
    <rPh sb="0" eb="2">
      <t>ショクシュ</t>
    </rPh>
    <rPh sb="2" eb="3">
      <t>メイ</t>
    </rPh>
    <phoneticPr fontId="27"/>
  </si>
  <si>
    <t>管</t>
    <rPh sb="0" eb="1">
      <t>カン</t>
    </rPh>
    <phoneticPr fontId="27"/>
  </si>
  <si>
    <t>管理者</t>
    <rPh sb="0" eb="3">
      <t>カンリシャ</t>
    </rPh>
    <phoneticPr fontId="27"/>
  </si>
  <si>
    <t>生</t>
    <phoneticPr fontId="27"/>
  </si>
  <si>
    <t>生活相談員</t>
    <phoneticPr fontId="27"/>
  </si>
  <si>
    <t>看</t>
    <rPh sb="0" eb="1">
      <t>ミ</t>
    </rPh>
    <phoneticPr fontId="27"/>
  </si>
  <si>
    <t>看護職員</t>
    <rPh sb="0" eb="2">
      <t>カンゴ</t>
    </rPh>
    <rPh sb="2" eb="4">
      <t>ショクイン</t>
    </rPh>
    <phoneticPr fontId="27"/>
  </si>
  <si>
    <t>介</t>
    <phoneticPr fontId="27"/>
  </si>
  <si>
    <t>介護職員</t>
    <phoneticPr fontId="27"/>
  </si>
  <si>
    <t>機</t>
    <phoneticPr fontId="27"/>
  </si>
  <si>
    <t>機能訓練指導員</t>
    <phoneticPr fontId="27"/>
  </si>
  <si>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</si>
  <si>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27"/>
  </si>
  <si>
    <t>記号</t>
    <rPh sb="0" eb="2">
      <t>キゴウ</t>
    </rPh>
    <phoneticPr fontId="27"/>
  </si>
  <si>
    <t>A</t>
    <phoneticPr fontId="27"/>
  </si>
  <si>
    <t>常勤で専従</t>
    <phoneticPr fontId="27"/>
  </si>
  <si>
    <t>B</t>
    <phoneticPr fontId="27"/>
  </si>
  <si>
    <t>常勤で兼務</t>
    <phoneticPr fontId="27"/>
  </si>
  <si>
    <t>C</t>
    <phoneticPr fontId="27"/>
  </si>
  <si>
    <t>非常勤で専従</t>
    <rPh sb="0" eb="3">
      <t>ヒジョウキン</t>
    </rPh>
    <phoneticPr fontId="27"/>
  </si>
  <si>
    <t>D</t>
    <phoneticPr fontId="27"/>
  </si>
  <si>
    <t>非常勤で兼務</t>
    <phoneticPr fontId="27"/>
  </si>
  <si>
    <t>（注）常勤・非常勤の区分について</t>
    <rPh sb="1" eb="2">
      <t>チュウ</t>
    </rPh>
    <rPh sb="3" eb="5">
      <t>ジョウキン</t>
    </rPh>
    <rPh sb="6" eb="9">
      <t>ヒジョウキン</t>
    </rPh>
    <rPh sb="10" eb="12">
      <t>クブン</t>
    </rPh>
    <phoneticPr fontId="27"/>
  </si>
  <si>
    <r>
      <t>　　・当該事業所における勤務時間が、当該事業所において定められている常勤の従業者が勤務すべき時間数に達していることをいう。</t>
    </r>
    <r>
      <rPr>
        <u/>
        <sz val="12"/>
        <rFont val="HGSｺﾞｼｯｸE"/>
        <family val="3"/>
        <charset val="128"/>
      </rPr>
      <t>雇用の形態は考慮しない</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1" eb="63">
      <t>コヨウ</t>
    </rPh>
    <rPh sb="64" eb="66">
      <t>ケイタイ</t>
    </rPh>
    <rPh sb="67" eb="69">
      <t>コウリョ</t>
    </rPh>
    <phoneticPr fontId="27"/>
  </si>
  <si>
    <t>　　（例えば、常勤者は4週で160時間勤務することとされた事業所であれば、パート雇用であっても、4週160時間勤務する従業者は常勤扱いとなる）</t>
    <rPh sb="3" eb="4">
      <t>タト</t>
    </rPh>
    <rPh sb="7" eb="10">
      <t>ジョウキンシャ</t>
    </rPh>
    <rPh sb="12" eb="13">
      <t>シュウ</t>
    </rPh>
    <rPh sb="17" eb="19">
      <t>ジカン</t>
    </rPh>
    <rPh sb="19" eb="21">
      <t>キンム</t>
    </rPh>
    <rPh sb="29" eb="32">
      <t>ジギョウショ</t>
    </rPh>
    <rPh sb="40" eb="42">
      <t>コヨウ</t>
    </rPh>
    <rPh sb="49" eb="50">
      <t>シュウ</t>
    </rPh>
    <rPh sb="53" eb="55">
      <t>ジカン</t>
    </rPh>
    <rPh sb="55" eb="57">
      <t>キンム</t>
    </rPh>
    <rPh sb="59" eb="62">
      <t>ジュウギョウシャ</t>
    </rPh>
    <rPh sb="63" eb="65">
      <t>ジョウキン</t>
    </rPh>
    <rPh sb="65" eb="66">
      <t>アツカ</t>
    </rPh>
    <phoneticPr fontId="27"/>
  </si>
  <si>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27"/>
  </si>
  <si>
    <t xml:space="preserve"> 複数の資格を保有する従業者について、当該事業所にて従事する業務に最も関連する資格1つを選択ください。人員基準上、求められる資格等（下記）は必須です。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rPh sb="51" eb="53">
      <t>ジンイン</t>
    </rPh>
    <rPh sb="53" eb="55">
      <t>キジュン</t>
    </rPh>
    <rPh sb="55" eb="56">
      <t>ジョウ</t>
    </rPh>
    <rPh sb="57" eb="58">
      <t>モト</t>
    </rPh>
    <rPh sb="62" eb="64">
      <t>シカク</t>
    </rPh>
    <rPh sb="64" eb="65">
      <t>トウ</t>
    </rPh>
    <rPh sb="66" eb="68">
      <t>カキ</t>
    </rPh>
    <rPh sb="70" eb="72">
      <t>ヒッス</t>
    </rPh>
    <phoneticPr fontId="27"/>
  </si>
  <si>
    <t>資格名</t>
    <phoneticPr fontId="27"/>
  </si>
  <si>
    <t>略称</t>
    <phoneticPr fontId="27"/>
  </si>
  <si>
    <t>社福主事</t>
    <phoneticPr fontId="27"/>
  </si>
  <si>
    <t>社会福祉主事任用資格</t>
    <phoneticPr fontId="27"/>
  </si>
  <si>
    <t>理学</t>
    <rPh sb="0" eb="2">
      <t>リガク</t>
    </rPh>
    <phoneticPr fontId="27"/>
  </si>
  <si>
    <t>理学療法士</t>
    <rPh sb="0" eb="2">
      <t>リガク</t>
    </rPh>
    <rPh sb="2" eb="5">
      <t>リョウホウシ</t>
    </rPh>
    <phoneticPr fontId="27"/>
  </si>
  <si>
    <t>あ</t>
  </si>
  <si>
    <t>あん摩マッサージ指圧師</t>
  </si>
  <si>
    <t>－</t>
    <phoneticPr fontId="27"/>
  </si>
  <si>
    <t>資格なし</t>
    <rPh sb="0" eb="2">
      <t>シカク</t>
    </rPh>
    <phoneticPr fontId="27"/>
  </si>
  <si>
    <t>看護師</t>
    <rPh sb="0" eb="3">
      <t>カンゴシ</t>
    </rPh>
    <phoneticPr fontId="27"/>
  </si>
  <si>
    <t>作業</t>
    <rPh sb="0" eb="2">
      <t>サギョウ</t>
    </rPh>
    <phoneticPr fontId="27"/>
  </si>
  <si>
    <t>作業療法士</t>
    <rPh sb="0" eb="2">
      <t>サギョウ</t>
    </rPh>
    <rPh sb="2" eb="5">
      <t>リョウホウシ</t>
    </rPh>
    <phoneticPr fontId="27"/>
  </si>
  <si>
    <t>は</t>
  </si>
  <si>
    <t>はり師</t>
    <rPh sb="2" eb="3">
      <t>シ</t>
    </rPh>
    <phoneticPr fontId="27"/>
  </si>
  <si>
    <t>准看</t>
    <rPh sb="0" eb="2">
      <t>ジュンカン</t>
    </rPh>
    <phoneticPr fontId="27"/>
  </si>
  <si>
    <t>准看護師</t>
    <rPh sb="0" eb="4">
      <t>ジュンカンゴシ</t>
    </rPh>
    <phoneticPr fontId="27"/>
  </si>
  <si>
    <t>言語</t>
    <rPh sb="0" eb="2">
      <t>ゲンゴ</t>
    </rPh>
    <phoneticPr fontId="27"/>
  </si>
  <si>
    <t>言語聴覚士</t>
    <rPh sb="0" eb="2">
      <t>ゲンゴ</t>
    </rPh>
    <rPh sb="2" eb="5">
      <t>チョウカクシ</t>
    </rPh>
    <phoneticPr fontId="27"/>
  </si>
  <si>
    <t>き</t>
  </si>
  <si>
    <t>きゅう師</t>
    <rPh sb="3" eb="4">
      <t>シ</t>
    </rPh>
    <phoneticPr fontId="27"/>
  </si>
  <si>
    <t>介福</t>
    <rPh sb="0" eb="1">
      <t>カイ</t>
    </rPh>
    <rPh sb="1" eb="2">
      <t>フク</t>
    </rPh>
    <phoneticPr fontId="27"/>
  </si>
  <si>
    <t>介護福祉士</t>
    <rPh sb="0" eb="2">
      <t>カイゴ</t>
    </rPh>
    <rPh sb="2" eb="5">
      <t>フクシシ</t>
    </rPh>
    <phoneticPr fontId="27"/>
  </si>
  <si>
    <t>柔整</t>
  </si>
  <si>
    <t>柔道整復師</t>
  </si>
  <si>
    <t>その他</t>
    <rPh sb="2" eb="3">
      <t>タ</t>
    </rPh>
    <phoneticPr fontId="27"/>
  </si>
  <si>
    <t xml:space="preserve"> ※「その他」を選択した場合、その具体的な内容を右枠内（『「その他」の具体的内容』欄）にご記入ください。</t>
    <phoneticPr fontId="27"/>
  </si>
  <si>
    <r>
      <t xml:space="preserve"> ※選択した資格及び研修に関して、</t>
    </r>
    <r>
      <rPr>
        <b/>
        <u/>
        <sz val="12"/>
        <rFont val="HGSｺﾞｼｯｸM"/>
        <family val="3"/>
        <charset val="128"/>
      </rPr>
      <t>資格証又は研修修了証等の写しを添付資料として提出</t>
    </r>
    <r>
      <rPr>
        <b/>
        <sz val="12"/>
        <rFont val="HGSｺﾞｼｯｸM"/>
        <family val="3"/>
        <charset val="128"/>
      </rPr>
      <t>してください。</t>
    </r>
    <rPh sb="2" eb="4">
      <t>センタク</t>
    </rPh>
    <rPh sb="6" eb="8">
      <t>シカク</t>
    </rPh>
    <rPh sb="8" eb="9">
      <t>オヨ</t>
    </rPh>
    <rPh sb="10" eb="12">
      <t>ケンシュウ</t>
    </rPh>
    <rPh sb="13" eb="14">
      <t>カン</t>
    </rPh>
    <rPh sb="17" eb="20">
      <t>シカクショウ</t>
    </rPh>
    <rPh sb="20" eb="21">
      <t>マタ</t>
    </rPh>
    <rPh sb="22" eb="24">
      <t>ケンシュウ</t>
    </rPh>
    <rPh sb="24" eb="26">
      <t>シュウリョウ</t>
    </rPh>
    <rPh sb="26" eb="28">
      <t>ショウトウ</t>
    </rPh>
    <rPh sb="29" eb="30">
      <t>ウツ</t>
    </rPh>
    <rPh sb="32" eb="34">
      <t>テンプ</t>
    </rPh>
    <rPh sb="34" eb="36">
      <t>シリョウ</t>
    </rPh>
    <rPh sb="39" eb="41">
      <t>テイシュツ</t>
    </rPh>
    <phoneticPr fontId="27"/>
  </si>
  <si>
    <t>　(4) 従業者の氏名を記入してください。</t>
    <rPh sb="5" eb="8">
      <t>ジュウギョウシャ</t>
    </rPh>
    <rPh sb="9" eb="11">
      <t>シメイ</t>
    </rPh>
    <rPh sb="12" eb="14">
      <t>キニュウ</t>
    </rPh>
    <phoneticPr fontId="27"/>
  </si>
  <si>
    <t>　(5) 申請する事業に係る従業者（管理者を含む。）の1ヶ月分の勤務時間数について、上段に(10)に示す勤務時間帯に応じたシフト記号（ア、イ、ウ、…）を、下段に勤務時間数を数字で入力ください。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42" eb="44">
      <t>ジョウダン</t>
    </rPh>
    <rPh sb="50" eb="51">
      <t>シメ</t>
    </rPh>
    <rPh sb="52" eb="54">
      <t>キンム</t>
    </rPh>
    <rPh sb="54" eb="57">
      <t>ジカンタイ</t>
    </rPh>
    <rPh sb="58" eb="59">
      <t>オウ</t>
    </rPh>
    <rPh sb="64" eb="66">
      <t>キゴウ</t>
    </rPh>
    <rPh sb="77" eb="79">
      <t>カダン</t>
    </rPh>
    <rPh sb="80" eb="82">
      <t>キンム</t>
    </rPh>
    <rPh sb="82" eb="85">
      <t>ジカンスウ</t>
    </rPh>
    <rPh sb="86" eb="88">
      <t>スウジ</t>
    </rPh>
    <rPh sb="89" eb="91">
      <t>ニュウリョク</t>
    </rPh>
    <phoneticPr fontId="27"/>
  </si>
  <si>
    <t xml:space="preserve"> 勤務時間数は、サービス提供時間内に勤務する時間数とします。</t>
    <rPh sb="1" eb="3">
      <t>キンム</t>
    </rPh>
    <rPh sb="3" eb="6">
      <t>ジカンスウ</t>
    </rPh>
    <rPh sb="12" eb="14">
      <t>テイキョウ</t>
    </rPh>
    <rPh sb="14" eb="16">
      <t>ジカン</t>
    </rPh>
    <rPh sb="16" eb="17">
      <t>ナイ</t>
    </rPh>
    <rPh sb="18" eb="20">
      <t>キンム</t>
    </rPh>
    <rPh sb="22" eb="25">
      <t>ジカンスウ</t>
    </rPh>
    <phoneticPr fontId="27"/>
  </si>
  <si>
    <t xml:space="preserve"> 日付の直下の欄（＊印箇所）に、当該月の曜日を入力ください。</t>
    <rPh sb="1" eb="3">
      <t>ヒヅケ</t>
    </rPh>
    <rPh sb="4" eb="6">
      <t>チョッカ</t>
    </rPh>
    <rPh sb="7" eb="8">
      <t>ラン</t>
    </rPh>
    <rPh sb="10" eb="11">
      <t>シルシ</t>
    </rPh>
    <rPh sb="11" eb="13">
      <t>カショ</t>
    </rPh>
    <rPh sb="16" eb="18">
      <t>トウガイ</t>
    </rPh>
    <rPh sb="18" eb="19">
      <t>ツキ</t>
    </rPh>
    <rPh sb="20" eb="22">
      <t>ヨウビ</t>
    </rPh>
    <rPh sb="23" eb="25">
      <t>ニュウリョク</t>
    </rPh>
    <phoneticPr fontId="27"/>
  </si>
  <si>
    <t>※指定基準の確認に際しては、4週分の入力で可とします。実績を表す場合には、暦月で入力ください。</t>
    <rPh sb="1" eb="3">
      <t>シテイ</t>
    </rPh>
    <rPh sb="3" eb="5">
      <t>キジュン</t>
    </rPh>
    <rPh sb="6" eb="8">
      <t>カクニン</t>
    </rPh>
    <rPh sb="9" eb="10">
      <t>サイ</t>
    </rPh>
    <rPh sb="15" eb="16">
      <t>シュウ</t>
    </rPh>
    <rPh sb="16" eb="17">
      <t>ブン</t>
    </rPh>
    <rPh sb="18" eb="20">
      <t>ニュウリョク</t>
    </rPh>
    <rPh sb="21" eb="22">
      <t>カ</t>
    </rPh>
    <rPh sb="27" eb="29">
      <t>ジッセキ</t>
    </rPh>
    <rPh sb="30" eb="31">
      <t>アラワ</t>
    </rPh>
    <rPh sb="32" eb="34">
      <t>バアイ</t>
    </rPh>
    <rPh sb="37" eb="38">
      <t>コヨミ</t>
    </rPh>
    <rPh sb="38" eb="39">
      <t>ヅキ</t>
    </rPh>
    <rPh sb="40" eb="42">
      <t>ニュウリョク</t>
    </rPh>
    <phoneticPr fontId="27"/>
  </si>
  <si>
    <t>　(6) 申請する事業所以外の事業所・施設との兼務がある場合は、兼務先の事業所・施設の名称及び兼務する職務の内容について記入してください。</t>
    <rPh sb="5" eb="7">
      <t>シンセイ</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27"/>
  </si>
  <si>
    <t>　(7) 生活相談員がサービス提供時間内に勤務する時間数の合計（勤務延時間数）を記入ください。</t>
    <rPh sb="5" eb="7">
      <t>セイカツ</t>
    </rPh>
    <rPh sb="7" eb="10">
      <t>ソウダンイン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キニュウ</t>
    </rPh>
    <phoneticPr fontId="27"/>
  </si>
  <si>
    <t>　(8) 介護職員がサービス提供時間内に勤務する時間数の合計（勤務延時間数）を記入ください。</t>
    <rPh sb="5" eb="7">
      <t>カイゴ</t>
    </rPh>
    <rPh sb="7" eb="9">
      <t>ショクイン</t>
    </rPh>
    <rPh sb="14" eb="16">
      <t>テイキョウ</t>
    </rPh>
    <rPh sb="16" eb="18">
      <t>ジカン</t>
    </rPh>
    <rPh sb="18" eb="19">
      <t>ナイ</t>
    </rPh>
    <rPh sb="20" eb="22">
      <t>キンム</t>
    </rPh>
    <rPh sb="24" eb="26">
      <t>ジカン</t>
    </rPh>
    <rPh sb="26" eb="27">
      <t>スウ</t>
    </rPh>
    <rPh sb="28" eb="30">
      <t>ゴウケイ</t>
    </rPh>
    <rPh sb="31" eb="33">
      <t>キンム</t>
    </rPh>
    <rPh sb="33" eb="34">
      <t>エン</t>
    </rPh>
    <rPh sb="34" eb="36">
      <t>ジカン</t>
    </rPh>
    <rPh sb="36" eb="37">
      <t>スウ</t>
    </rPh>
    <rPh sb="39" eb="41">
      <t>キニュウ</t>
    </rPh>
    <phoneticPr fontId="27"/>
  </si>
  <si>
    <t>　(9) 利用者数は、単位ごとの利用者の実人数（推定数）を入力してください。</t>
    <rPh sb="5" eb="8">
      <t>リヨウシャ</t>
    </rPh>
    <rPh sb="8" eb="9">
      <t>カズ</t>
    </rPh>
    <rPh sb="11" eb="13">
      <t>タンイ</t>
    </rPh>
    <rPh sb="16" eb="19">
      <t>リヨウシャ</t>
    </rPh>
    <rPh sb="20" eb="21">
      <t>ジツ</t>
    </rPh>
    <rPh sb="21" eb="23">
      <t>ニンズウ</t>
    </rPh>
    <rPh sb="24" eb="27">
      <t>スイテイスウ</t>
    </rPh>
    <rPh sb="29" eb="31">
      <t>ニュウリョク</t>
    </rPh>
    <phoneticPr fontId="27"/>
  </si>
  <si>
    <t>　(10) 当該事業所の勤務時間帯の区分（シフト）を記入してください。該当するシフト記号（ア、イ、ウ、…）を(5)勤務時間数表に記載してください。</t>
    <rPh sb="6" eb="8">
      <t>トウガイ</t>
    </rPh>
    <rPh sb="8" eb="11">
      <t>ジギョウショ</t>
    </rPh>
    <rPh sb="12" eb="14">
      <t>キンム</t>
    </rPh>
    <rPh sb="14" eb="17">
      <t>ジカンタイ</t>
    </rPh>
    <rPh sb="18" eb="20">
      <t>クブン</t>
    </rPh>
    <rPh sb="26" eb="28">
      <t>キニュウ</t>
    </rPh>
    <rPh sb="35" eb="37">
      <t>ガイトウ</t>
    </rPh>
    <rPh sb="42" eb="44">
      <t>キゴウ</t>
    </rPh>
    <rPh sb="57" eb="59">
      <t>キンム</t>
    </rPh>
    <rPh sb="59" eb="61">
      <t>ジカン</t>
    </rPh>
    <rPh sb="61" eb="62">
      <t>スウ</t>
    </rPh>
    <rPh sb="62" eb="63">
      <t>ヒョウ</t>
    </rPh>
    <rPh sb="64" eb="66">
      <t>キサイ</t>
    </rPh>
    <phoneticPr fontId="27"/>
  </si>
  <si>
    <t>　区分の種類が多く入力欄が不足する場合は、適宜入力欄を増やしてください。</t>
    <rPh sb="1" eb="3">
      <t>クブン</t>
    </rPh>
    <rPh sb="4" eb="6">
      <t>シュルイ</t>
    </rPh>
    <rPh sb="7" eb="8">
      <t>オオ</t>
    </rPh>
    <rPh sb="9" eb="11">
      <t>ニュウリョク</t>
    </rPh>
    <rPh sb="11" eb="12">
      <t>ラン</t>
    </rPh>
    <rPh sb="13" eb="15">
      <t>フソク</t>
    </rPh>
    <rPh sb="17" eb="19">
      <t>バアイ</t>
    </rPh>
    <rPh sb="21" eb="23">
      <t>テキギ</t>
    </rPh>
    <rPh sb="23" eb="26">
      <t>ニュウリョクラン</t>
    </rPh>
    <rPh sb="27" eb="28">
      <t>フ</t>
    </rPh>
    <phoneticPr fontId="27"/>
  </si>
  <si>
    <t>生</t>
    <rPh sb="0" eb="1">
      <t>セイ</t>
    </rPh>
    <phoneticPr fontId="27"/>
  </si>
  <si>
    <t>介</t>
    <rPh sb="0" eb="1">
      <t>カイ</t>
    </rPh>
    <phoneticPr fontId="27"/>
  </si>
  <si>
    <t>機</t>
    <rPh sb="0" eb="1">
      <t>キ</t>
    </rPh>
    <phoneticPr fontId="27"/>
  </si>
  <si>
    <t>社福主事</t>
    <rPh sb="0" eb="2">
      <t>シャフク</t>
    </rPh>
    <rPh sb="2" eb="4">
      <t>シュジ</t>
    </rPh>
    <phoneticPr fontId="62"/>
  </si>
  <si>
    <t>看</t>
  </si>
  <si>
    <t>ー</t>
    <phoneticPr fontId="27"/>
  </si>
  <si>
    <t>その他</t>
    <rPh sb="2" eb="3">
      <t>タ</t>
    </rPh>
    <phoneticPr fontId="62"/>
  </si>
  <si>
    <t>准看</t>
  </si>
  <si>
    <t>看</t>
    <phoneticPr fontId="27"/>
  </si>
  <si>
    <t>准看</t>
    <phoneticPr fontId="27"/>
  </si>
  <si>
    <t>柔整</t>
    <phoneticPr fontId="27"/>
  </si>
  <si>
    <t>あ</t>
    <phoneticPr fontId="27"/>
  </si>
  <si>
    <t>は</t>
    <phoneticPr fontId="27"/>
  </si>
  <si>
    <t>き</t>
    <phoneticPr fontId="27"/>
  </si>
  <si>
    <t>入浴介助Ⅰ</t>
    <rPh sb="0" eb="1">
      <t>イリ</t>
    </rPh>
    <rPh sb="1" eb="2">
      <t>ヨク</t>
    </rPh>
    <rPh sb="2" eb="4">
      <t>カイジョ</t>
    </rPh>
    <phoneticPr fontId="5"/>
  </si>
  <si>
    <t>入浴介助Ⅱ</t>
    <rPh sb="0" eb="1">
      <t>イリ</t>
    </rPh>
    <rPh sb="1" eb="2">
      <t>ヨク</t>
    </rPh>
    <rPh sb="2" eb="4">
      <t>カイジョ</t>
    </rPh>
    <phoneticPr fontId="5"/>
  </si>
  <si>
    <t>生活機能向上連携Ⅰ</t>
    <rPh sb="0" eb="2">
      <t>セイカツ</t>
    </rPh>
    <rPh sb="2" eb="4">
      <t>キノウ</t>
    </rPh>
    <rPh sb="4" eb="6">
      <t>コウジョウ</t>
    </rPh>
    <rPh sb="6" eb="8">
      <t>レンケイ</t>
    </rPh>
    <phoneticPr fontId="5"/>
  </si>
  <si>
    <t>生活機能向上連携Ⅱ</t>
    <rPh sb="0" eb="2">
      <t>セイカツ</t>
    </rPh>
    <rPh sb="2" eb="4">
      <t>キノウ</t>
    </rPh>
    <rPh sb="4" eb="6">
      <t>コウジョウ</t>
    </rPh>
    <rPh sb="6" eb="8">
      <t>レンケイ</t>
    </rPh>
    <phoneticPr fontId="5"/>
  </si>
  <si>
    <t>個別機能訓練Ⅰイ</t>
    <rPh sb="0" eb="2">
      <t>コベツ</t>
    </rPh>
    <rPh sb="2" eb="4">
      <t>キノウ</t>
    </rPh>
    <rPh sb="4" eb="6">
      <t>クンレン</t>
    </rPh>
    <phoneticPr fontId="5"/>
  </si>
  <si>
    <t>個別機能訓練Ⅰロ</t>
    <rPh sb="0" eb="2">
      <t>コベツ</t>
    </rPh>
    <rPh sb="2" eb="4">
      <t>キノウ</t>
    </rPh>
    <rPh sb="4" eb="6">
      <t>クンレン</t>
    </rPh>
    <phoneticPr fontId="5"/>
  </si>
  <si>
    <t>ADL維持等Ⅲ</t>
    <rPh sb="3" eb="5">
      <t>イジ</t>
    </rPh>
    <rPh sb="5" eb="6">
      <t>トウ</t>
    </rPh>
    <phoneticPr fontId="5"/>
  </si>
  <si>
    <t>栄養アセスメント</t>
    <rPh sb="0" eb="2">
      <t>エイヨウ</t>
    </rPh>
    <phoneticPr fontId="5"/>
  </si>
  <si>
    <t>口腔・栄養スクリーニングⅠ</t>
    <rPh sb="0" eb="2">
      <t>コウクウ</t>
    </rPh>
    <rPh sb="3" eb="5">
      <t>エイヨウ</t>
    </rPh>
    <phoneticPr fontId="5"/>
  </si>
  <si>
    <t>口腔・栄養スクリーニングⅡ</t>
    <rPh sb="0" eb="2">
      <t>コウクウ</t>
    </rPh>
    <rPh sb="3" eb="5">
      <t>エイヨウ</t>
    </rPh>
    <phoneticPr fontId="5"/>
  </si>
  <si>
    <t>科学的介護推進体制</t>
    <rPh sb="0" eb="3">
      <t>カガクテキ</t>
    </rPh>
    <rPh sb="3" eb="5">
      <t>カイゴ</t>
    </rPh>
    <rPh sb="5" eb="7">
      <t>スイシン</t>
    </rPh>
    <rPh sb="7" eb="9">
      <t>タイセイ</t>
    </rPh>
    <phoneticPr fontId="5"/>
  </si>
  <si>
    <t>サービス提供体制強化Ⅰ</t>
    <rPh sb="4" eb="6">
      <t>テイキョウ</t>
    </rPh>
    <rPh sb="6" eb="8">
      <t>タイセイ</t>
    </rPh>
    <rPh sb="8" eb="10">
      <t>キョウカ</t>
    </rPh>
    <phoneticPr fontId="5"/>
  </si>
  <si>
    <t>サービス提供体制強化Ⅲ</t>
    <rPh sb="4" eb="6">
      <t>テイキョウ</t>
    </rPh>
    <rPh sb="6" eb="8">
      <t>タイセイ</t>
    </rPh>
    <rPh sb="8" eb="10">
      <t>キョウカ</t>
    </rPh>
    <phoneticPr fontId="5"/>
  </si>
  <si>
    <t>特定処遇改善</t>
    <rPh sb="0" eb="2">
      <t>トクテイ</t>
    </rPh>
    <rPh sb="2" eb="4">
      <t>ショグウ</t>
    </rPh>
    <rPh sb="4" eb="6">
      <t>カイゼン</t>
    </rPh>
    <phoneticPr fontId="5"/>
  </si>
  <si>
    <t>従業者の勤務の体制及び勤務形態一覧表　</t>
    <phoneticPr fontId="5"/>
  </si>
  <si>
    <t>P5「従業者の勤務の体制及び勤務形態一覧表」に記載されたすべての職員について添付すること。</t>
    <rPh sb="3" eb="6">
      <t>ジュウギョウシャ</t>
    </rPh>
    <rPh sb="7" eb="9">
      <t>キンム</t>
    </rPh>
    <rPh sb="10" eb="12">
      <t>タイセイ</t>
    </rPh>
    <rPh sb="12" eb="13">
      <t>オヨ</t>
    </rPh>
    <rPh sb="14" eb="16">
      <t>キンム</t>
    </rPh>
    <rPh sb="16" eb="18">
      <t>ケイタイ</t>
    </rPh>
    <rPh sb="18" eb="20">
      <t>イチラン</t>
    </rPh>
    <rPh sb="20" eb="21">
      <t>ヒョウ</t>
    </rPh>
    <rPh sb="23" eb="25">
      <t>キサイ</t>
    </rPh>
    <rPh sb="32" eb="33">
      <t>ショク</t>
    </rPh>
    <rPh sb="33" eb="34">
      <t>イン</t>
    </rPh>
    <rPh sb="38" eb="40">
      <t>テンプ</t>
    </rPh>
    <phoneticPr fontId="5"/>
  </si>
  <si>
    <t>停電時の情報入手方法について確認しているか。</t>
    <phoneticPr fontId="27"/>
  </si>
  <si>
    <t>7～8時間</t>
    <rPh sb="3" eb="5">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</si>
</sst>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人&quot;"/>
    <numFmt numFmtId="177" formatCode="#####&quot;円&quot;"/>
    <numFmt numFmtId="178" formatCode="0_ "/>
    <numFmt numFmtId="179" formatCode="#,##0.0_);[Red]\(#,##0.0\)"/>
    <numFmt numFmtId="180" formatCode="#,##0_);[Red]\(#,##0\)"/>
    <numFmt numFmtId="181" formatCode="0.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6"/>
      <name val="ＭＳ ゴシック"/>
      <family val="3"/>
      <charset val="128"/>
    </font>
    <font>
      <sz val="8"/>
      <name val="ＭＳ ゴシック"/>
      <family val="3"/>
      <charset val="128"/>
    </font>
    <font>
      <sz val="8"/>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ゴシック"/>
      <family val="3"/>
      <charset val="128"/>
    </font>
    <font>
      <sz val="10"/>
      <name val="ＭＳ 明朝"/>
      <family val="1"/>
      <charset val="128"/>
    </font>
    <font>
      <sz val="9"/>
      <name val="ＭＳ Ｐゴシック"/>
      <family val="3"/>
      <charset val="128"/>
    </font>
    <font>
      <sz val="12"/>
      <name val="ＭＳ Ｐゴシック"/>
      <family val="3"/>
      <charset val="128"/>
    </font>
    <font>
      <sz val="9"/>
      <name val="ＭＳ ゴシック"/>
      <family val="3"/>
      <charset val="128"/>
    </font>
    <font>
      <b/>
      <sz val="10"/>
      <name val="ＭＳ ゴシック"/>
      <family val="3"/>
      <charset val="128"/>
    </font>
    <font>
      <b/>
      <sz val="11"/>
      <name val="ＭＳ Ｐゴシック"/>
      <family val="3"/>
      <charset val="128"/>
    </font>
    <font>
      <b/>
      <sz val="12"/>
      <name val="ＭＳ ゴシック"/>
      <family val="3"/>
      <charset val="128"/>
    </font>
    <font>
      <b/>
      <sz val="10"/>
      <name val="ＭＳ Ｐゴシック"/>
      <family val="3"/>
      <charset val="128"/>
    </font>
    <font>
      <sz val="7"/>
      <name val="ＭＳ Ｐゴシック"/>
      <family val="3"/>
      <charset val="128"/>
    </font>
    <font>
      <sz val="4"/>
      <name val="ＭＳ Ｐゴシック"/>
      <family val="3"/>
      <charset val="128"/>
    </font>
    <font>
      <u/>
      <sz val="10"/>
      <name val="ＭＳ Ｐゴシック"/>
      <family val="3"/>
      <charset val="128"/>
    </font>
    <font>
      <sz val="11"/>
      <name val="明朝"/>
      <family val="1"/>
      <charset val="128"/>
    </font>
    <font>
      <sz val="6"/>
      <name val="ＭＳ Ｐゴシック"/>
      <family val="2"/>
      <charset val="128"/>
      <scheme val="minor"/>
    </font>
    <font>
      <b/>
      <sz val="14"/>
      <name val="ＭＳ Ｐゴシック"/>
      <family val="3"/>
      <charset val="128"/>
      <scheme val="minor"/>
    </font>
    <font>
      <sz val="11"/>
      <name val="ＭＳ Ｐゴシック"/>
      <family val="3"/>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Century"/>
      <family val="1"/>
    </font>
    <font>
      <sz val="12"/>
      <color theme="1"/>
      <name val="ＭＳ ゴシック"/>
      <family val="3"/>
      <charset val="128"/>
    </font>
    <font>
      <strike/>
      <sz val="12"/>
      <color theme="1"/>
      <name val="ＭＳ Ｐゴシック"/>
      <family val="3"/>
      <charset val="128"/>
    </font>
    <font>
      <sz val="11"/>
      <color theme="1"/>
      <name val="ＭＳ ゴシック"/>
      <family val="3"/>
      <charset val="128"/>
    </font>
    <font>
      <strike/>
      <sz val="11"/>
      <color theme="1"/>
      <name val="ＭＳ ゴシック"/>
      <family val="3"/>
      <charset val="128"/>
    </font>
    <font>
      <strike/>
      <sz val="11"/>
      <color theme="1"/>
      <name val="ＭＳ Ｐゴシック"/>
      <family val="3"/>
      <charset val="128"/>
    </font>
    <font>
      <sz val="10.5"/>
      <color theme="1"/>
      <name val="ＭＳ ゴシック"/>
      <family val="3"/>
      <charset val="128"/>
    </font>
    <font>
      <strike/>
      <sz val="10"/>
      <color theme="1"/>
      <name val="ＭＳ ゴシック"/>
      <family val="3"/>
      <charset val="128"/>
    </font>
    <font>
      <sz val="11"/>
      <color indexed="8"/>
      <name val="ＭＳ Ｐゴシック"/>
      <family val="3"/>
      <charset val="128"/>
    </font>
    <font>
      <strike/>
      <u/>
      <sz val="11"/>
      <color theme="1"/>
      <name val="ＭＳ ゴシック"/>
      <family val="3"/>
      <charset val="128"/>
    </font>
    <font>
      <b/>
      <sz val="10.5"/>
      <color theme="1"/>
      <name val="ＭＳ 明朝"/>
      <family val="1"/>
      <charset val="128"/>
    </font>
    <font>
      <sz val="11"/>
      <color theme="1"/>
      <name val="ＭＳ Ｐゴシック"/>
      <family val="3"/>
      <charset val="128"/>
    </font>
    <font>
      <sz val="10"/>
      <color theme="1"/>
      <name val="ＭＳ 明朝"/>
      <family val="1"/>
      <charset val="128"/>
    </font>
    <font>
      <b/>
      <sz val="11"/>
      <color theme="1"/>
      <name val="ＭＳ 明朝"/>
      <family val="1"/>
      <charset val="128"/>
    </font>
    <font>
      <sz val="16"/>
      <name val="HGSｺﾞｼｯｸM"/>
      <family val="3"/>
      <charset val="128"/>
    </font>
    <font>
      <b/>
      <sz val="16"/>
      <name val="HGSｺﾞｼｯｸM"/>
      <family val="3"/>
      <charset val="128"/>
    </font>
    <font>
      <sz val="16"/>
      <name val="HGSｺﾞｼｯｸE"/>
      <family val="3"/>
      <charset val="128"/>
    </font>
    <font>
      <b/>
      <sz val="14"/>
      <name val="HGSｺﾞｼｯｸM"/>
      <family val="3"/>
    </font>
    <font>
      <b/>
      <sz val="12"/>
      <name val="HGSｺﾞｼｯｸM"/>
      <family val="3"/>
      <charset val="128"/>
    </font>
    <font>
      <b/>
      <sz val="14"/>
      <name val="HGSｺﾞｼｯｸM"/>
      <family val="3"/>
      <charset val="128"/>
    </font>
    <font>
      <sz val="12"/>
      <name val="HGSｺﾞｼｯｸM"/>
      <family val="3"/>
      <charset val="128"/>
    </font>
    <font>
      <sz val="11"/>
      <name val="HGSｺﾞｼｯｸM"/>
      <family val="3"/>
      <charset val="128"/>
    </font>
    <font>
      <sz val="12"/>
      <name val="HGSｺﾞｼｯｸE"/>
      <family val="3"/>
      <charset val="128"/>
    </font>
    <font>
      <sz val="11"/>
      <name val="ＭＳ Ｐゴシック"/>
      <family val="2"/>
      <charset val="128"/>
      <scheme val="minor"/>
    </font>
    <font>
      <sz val="14"/>
      <name val="HGSｺﾞｼｯｸE"/>
      <family val="3"/>
      <charset val="128"/>
    </font>
    <font>
      <u/>
      <sz val="12"/>
      <name val="HGSｺﾞｼｯｸE"/>
      <family val="3"/>
      <charset val="128"/>
    </font>
    <font>
      <b/>
      <sz val="12"/>
      <name val="HGSｺﾞｼｯｸE"/>
      <family val="3"/>
      <charset val="128"/>
    </font>
    <font>
      <b/>
      <u/>
      <sz val="12"/>
      <name val="HGSｺﾞｼｯｸM"/>
      <family val="3"/>
      <charset val="128"/>
    </font>
    <font>
      <sz val="14"/>
      <name val="HGSｺﾞｼｯｸM"/>
      <family val="3"/>
      <charset val="128"/>
    </font>
    <font>
      <sz val="12"/>
      <color theme="1"/>
      <name val="HGSｺﾞｼｯｸM"/>
      <family val="3"/>
      <charset val="128"/>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rgb="FFCCFFFF"/>
        <bgColor indexed="64"/>
      </patternFill>
    </fill>
    <fill>
      <patternFill patternType="solid">
        <fgColor theme="4" tint="0.59996337778862885"/>
        <bgColor indexed="64"/>
      </patternFill>
    </fill>
    <fill>
      <patternFill patternType="solid">
        <fgColor theme="0"/>
        <bgColor indexed="64"/>
      </patternFill>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s>
  <borders count="2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double">
        <color indexed="64"/>
      </left>
      <right/>
      <top style="double">
        <color indexed="64"/>
      </top>
      <bottom/>
      <diagonal/>
    </border>
    <border>
      <left style="double">
        <color indexed="64"/>
      </left>
      <right/>
      <top style="thin">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medium">
        <color indexed="64"/>
      </left>
      <right/>
      <top style="medium">
        <color indexed="64"/>
      </top>
      <bottom/>
      <diagonal/>
    </border>
    <border>
      <left style="double">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style="hair">
        <color indexed="64"/>
      </top>
      <bottom style="hair">
        <color indexed="64"/>
      </bottom>
      <diagonal/>
    </border>
    <border>
      <left/>
      <right/>
      <top style="thin">
        <color indexed="64"/>
      </top>
      <bottom style="medium">
        <color indexed="64"/>
      </bottom>
      <diagonal/>
    </border>
    <border>
      <left style="dotted">
        <color indexed="64"/>
      </left>
      <right style="thin">
        <color indexed="64"/>
      </right>
      <top/>
      <bottom/>
      <diagonal/>
    </border>
    <border>
      <left style="hair">
        <color indexed="64"/>
      </left>
      <right/>
      <top style="hair">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right style="double">
        <color indexed="64"/>
      </right>
      <top style="medium">
        <color indexed="64"/>
      </top>
      <bottom/>
      <diagonal/>
    </border>
  </borders>
  <cellStyleXfs count="16">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26" fillId="0" borderId="0"/>
    <xf numFmtId="0" fontId="2" fillId="0" borderId="0">
      <alignment vertical="center"/>
    </xf>
    <xf numFmtId="0" fontId="3" fillId="0" borderId="0">
      <alignment vertical="center"/>
    </xf>
    <xf numFmtId="0" fontId="3" fillId="0" borderId="0"/>
    <xf numFmtId="0" fontId="3" fillId="0" borderId="0">
      <alignment vertical="center"/>
    </xf>
  </cellStyleXfs>
  <cellXfs count="1374">
    <xf numFmtId="0" fontId="0" fillId="0" borderId="0" xfId="0">
      <alignment vertical="center"/>
    </xf>
    <xf numFmtId="0" fontId="7" fillId="0" borderId="0" xfId="4" applyFont="1"/>
    <xf numFmtId="0" fontId="7" fillId="0" borderId="0" xfId="0" applyFont="1">
      <alignment vertical="center"/>
    </xf>
    <xf numFmtId="0" fontId="6" fillId="0" borderId="0" xfId="4" applyFont="1" applyBorder="1"/>
    <xf numFmtId="0" fontId="6" fillId="0" borderId="0" xfId="4" applyFont="1" applyBorder="1" applyAlignment="1">
      <alignment horizontal="distributed" vertical="center"/>
    </xf>
    <xf numFmtId="0" fontId="6" fillId="0" borderId="0" xfId="4" applyFont="1" applyBorder="1" applyAlignment="1">
      <alignment vertical="center"/>
    </xf>
    <xf numFmtId="0" fontId="6" fillId="0" borderId="0" xfId="4" applyFont="1"/>
    <xf numFmtId="0" fontId="12" fillId="0" borderId="0" xfId="7" applyFont="1" applyAlignment="1">
      <alignment vertical="center"/>
    </xf>
    <xf numFmtId="0" fontId="12" fillId="0" borderId="0" xfId="7" applyFont="1"/>
    <xf numFmtId="0" fontId="12" fillId="0" borderId="0" xfId="0" applyFont="1">
      <alignment vertical="center"/>
    </xf>
    <xf numFmtId="0" fontId="12" fillId="0" borderId="3" xfId="7" applyFont="1" applyBorder="1" applyAlignment="1">
      <alignment vertical="center"/>
    </xf>
    <xf numFmtId="0" fontId="12" fillId="0" borderId="0" xfId="7" applyFont="1" applyBorder="1" applyAlignment="1">
      <alignment horizontal="center" vertical="center"/>
    </xf>
    <xf numFmtId="0" fontId="12" fillId="0" borderId="0" xfId="7" applyFont="1" applyBorder="1" applyAlignment="1">
      <alignment horizontal="left" vertical="center" wrapText="1"/>
    </xf>
    <xf numFmtId="0" fontId="12" fillId="0" borderId="0" xfId="7" applyFont="1" applyBorder="1" applyAlignment="1">
      <alignment vertical="center"/>
    </xf>
    <xf numFmtId="0" fontId="13" fillId="0" borderId="0" xfId="6" applyFont="1" applyAlignment="1">
      <alignment vertical="center"/>
    </xf>
    <xf numFmtId="0" fontId="12" fillId="0" borderId="0" xfId="6" applyFont="1"/>
    <xf numFmtId="0" fontId="12" fillId="0" borderId="4" xfId="6" applyFont="1" applyBorder="1" applyAlignment="1">
      <alignment horizontal="left" vertical="center"/>
    </xf>
    <xf numFmtId="176" fontId="12" fillId="0" borderId="4" xfId="6" applyNumberFormat="1" applyFont="1" applyBorder="1" applyAlignment="1">
      <alignment vertical="center"/>
    </xf>
    <xf numFmtId="0" fontId="12" fillId="0" borderId="4" xfId="6" applyFont="1" applyBorder="1" applyAlignment="1"/>
    <xf numFmtId="0" fontId="11" fillId="0" borderId="0" xfId="4" applyFont="1" applyBorder="1" applyAlignment="1">
      <alignment horizontal="distributed" vertical="center"/>
    </xf>
    <xf numFmtId="0" fontId="11" fillId="0" borderId="0" xfId="4" applyFont="1" applyBorder="1"/>
    <xf numFmtId="0" fontId="11" fillId="0" borderId="0" xfId="4" applyFont="1"/>
    <xf numFmtId="0" fontId="11" fillId="0" borderId="0" xfId="0" applyFont="1">
      <alignment vertical="center"/>
    </xf>
    <xf numFmtId="0" fontId="13" fillId="0" borderId="0" xfId="0" applyFont="1">
      <alignment vertical="center"/>
    </xf>
    <xf numFmtId="0" fontId="13" fillId="0" borderId="0" xfId="0" applyFont="1" applyAlignment="1">
      <alignment vertical="center"/>
    </xf>
    <xf numFmtId="0" fontId="13" fillId="0" borderId="0" xfId="9" applyFont="1" applyAlignment="1">
      <alignment vertical="center"/>
    </xf>
    <xf numFmtId="0" fontId="15" fillId="0" borderId="0" xfId="9" applyFont="1" applyAlignment="1">
      <alignment vertical="center"/>
    </xf>
    <xf numFmtId="0" fontId="12" fillId="0" borderId="0" xfId="0" applyFont="1" applyAlignment="1">
      <alignment vertical="center"/>
    </xf>
    <xf numFmtId="0" fontId="12" fillId="0" borderId="6" xfId="7" applyFont="1" applyBorder="1" applyAlignment="1">
      <alignment vertical="center"/>
    </xf>
    <xf numFmtId="0" fontId="16" fillId="0" borderId="0" xfId="0" applyFont="1" applyAlignment="1">
      <alignment vertical="center"/>
    </xf>
    <xf numFmtId="0" fontId="16" fillId="0" borderId="0" xfId="7" applyFont="1"/>
    <xf numFmtId="0" fontId="16" fillId="0" borderId="0" xfId="0" applyFont="1">
      <alignment vertical="center"/>
    </xf>
    <xf numFmtId="176" fontId="12" fillId="0" borderId="7" xfId="6" applyNumberFormat="1" applyFont="1" applyBorder="1" applyAlignment="1">
      <alignment vertical="center"/>
    </xf>
    <xf numFmtId="176" fontId="12" fillId="0" borderId="3" xfId="6" applyNumberFormat="1" applyFont="1" applyBorder="1" applyAlignment="1">
      <alignment horizontal="right" vertical="center"/>
    </xf>
    <xf numFmtId="0" fontId="12" fillId="0" borderId="2" xfId="6" applyFont="1" applyBorder="1" applyAlignment="1">
      <alignment horizontal="left" vertical="center"/>
    </xf>
    <xf numFmtId="176" fontId="12" fillId="0" borderId="2" xfId="6" applyNumberFormat="1" applyFont="1" applyBorder="1" applyAlignment="1">
      <alignment vertical="center"/>
    </xf>
    <xf numFmtId="0" fontId="12" fillId="0" borderId="2" xfId="6" applyFont="1" applyBorder="1" applyAlignment="1"/>
    <xf numFmtId="0" fontId="13" fillId="0" borderId="0" xfId="6" applyFont="1" applyBorder="1" applyAlignment="1">
      <alignment vertical="center"/>
    </xf>
    <xf numFmtId="0" fontId="13" fillId="0" borderId="0" xfId="6" applyFont="1" applyBorder="1" applyAlignment="1">
      <alignment horizontal="center" vertical="center"/>
    </xf>
    <xf numFmtId="0" fontId="13" fillId="0" borderId="0" xfId="5" applyFont="1" applyAlignment="1">
      <alignment vertical="center"/>
    </xf>
    <xf numFmtId="0" fontId="13" fillId="0" borderId="0" xfId="5" applyFont="1" applyBorder="1" applyAlignment="1">
      <alignment horizontal="center" vertical="center"/>
    </xf>
    <xf numFmtId="0" fontId="13" fillId="0" borderId="0" xfId="5" applyFont="1" applyBorder="1" applyAlignment="1">
      <alignment vertical="center"/>
    </xf>
    <xf numFmtId="0" fontId="17" fillId="0" borderId="0" xfId="2" applyFont="1">
      <alignment vertical="center"/>
    </xf>
    <xf numFmtId="0" fontId="14" fillId="0" borderId="0" xfId="2" applyFont="1" applyAlignment="1">
      <alignment vertical="center" wrapText="1"/>
    </xf>
    <xf numFmtId="0" fontId="14" fillId="0" borderId="0" xfId="2" applyFont="1" applyAlignment="1">
      <alignment horizontal="center" vertical="center" wrapText="1"/>
    </xf>
    <xf numFmtId="0" fontId="14" fillId="0" borderId="0" xfId="2" applyFont="1" applyAlignment="1">
      <alignment horizontal="left" vertical="center" shrinkToFit="1"/>
    </xf>
    <xf numFmtId="0" fontId="17" fillId="0" borderId="0" xfId="2" applyFont="1" applyAlignment="1">
      <alignment horizontal="left" vertical="center" wrapText="1"/>
    </xf>
    <xf numFmtId="0" fontId="11" fillId="2" borderId="10" xfId="2" applyFont="1" applyFill="1" applyBorder="1" applyAlignment="1">
      <alignment horizontal="left" vertical="center" wrapText="1"/>
    </xf>
    <xf numFmtId="0" fontId="17" fillId="0" borderId="0" xfId="2" applyFont="1" applyAlignment="1">
      <alignment vertical="center" wrapText="1"/>
    </xf>
    <xf numFmtId="0" fontId="17" fillId="0" borderId="0" xfId="2" applyFont="1" applyAlignment="1">
      <alignment horizontal="center" vertical="center" wrapText="1"/>
    </xf>
    <xf numFmtId="0" fontId="17" fillId="0" borderId="0" xfId="2" applyFont="1" applyAlignment="1">
      <alignment horizontal="left"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shrinkToFit="1"/>
    </xf>
    <xf numFmtId="0" fontId="10" fillId="0" borderId="0" xfId="7" applyFont="1" applyAlignment="1">
      <alignment vertical="center"/>
    </xf>
    <xf numFmtId="0" fontId="10" fillId="0" borderId="7" xfId="7" applyFont="1" applyBorder="1" applyAlignment="1">
      <alignment vertical="center"/>
    </xf>
    <xf numFmtId="0" fontId="10" fillId="0" borderId="3" xfId="7" applyFont="1" applyBorder="1" applyAlignment="1">
      <alignment horizontal="right" vertical="center"/>
    </xf>
    <xf numFmtId="0" fontId="10" fillId="0" borderId="6" xfId="7" applyFont="1" applyBorder="1" applyAlignment="1">
      <alignment horizontal="right" vertical="center"/>
    </xf>
    <xf numFmtId="0" fontId="10" fillId="0" borderId="0" xfId="6" applyFont="1"/>
    <xf numFmtId="0" fontId="10" fillId="0" borderId="0" xfId="6" applyFont="1" applyAlignment="1">
      <alignment vertical="center"/>
    </xf>
    <xf numFmtId="0" fontId="10" fillId="0" borderId="0" xfId="0" applyFo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center" vertical="top"/>
    </xf>
    <xf numFmtId="0" fontId="10" fillId="0" borderId="0" xfId="0" applyFont="1" applyBorder="1" applyAlignment="1">
      <alignment vertical="center"/>
    </xf>
    <xf numFmtId="0" fontId="13" fillId="0" borderId="0" xfId="8" applyFont="1" applyAlignment="1">
      <alignment vertical="center"/>
    </xf>
    <xf numFmtId="0" fontId="13" fillId="0" borderId="0" xfId="8" applyFont="1" applyBorder="1" applyAlignment="1">
      <alignment horizontal="center" vertical="center"/>
    </xf>
    <xf numFmtId="0" fontId="12" fillId="0" borderId="0" xfId="8" applyFont="1" applyAlignment="1">
      <alignment vertical="center" wrapText="1"/>
    </xf>
    <xf numFmtId="0" fontId="12" fillId="0" borderId="0" xfId="8" applyFont="1" applyAlignment="1">
      <alignment vertical="top" wrapText="1"/>
    </xf>
    <xf numFmtId="0" fontId="12" fillId="0" borderId="0" xfId="8" applyFont="1" applyAlignment="1">
      <alignment horizontal="center" vertical="center"/>
    </xf>
    <xf numFmtId="0" fontId="13" fillId="0" borderId="0" xfId="8" applyFont="1"/>
    <xf numFmtId="0" fontId="12" fillId="0" borderId="0" xfId="8" applyFont="1"/>
    <xf numFmtId="0" fontId="13" fillId="0" borderId="0" xfId="0" applyFont="1" applyAlignment="1">
      <alignment vertical="top"/>
    </xf>
    <xf numFmtId="0" fontId="13" fillId="0" borderId="0" xfId="0" applyFont="1" applyBorder="1" applyAlignment="1">
      <alignment vertical="center"/>
    </xf>
    <xf numFmtId="0" fontId="18" fillId="0" borderId="0" xfId="0" applyFont="1" applyAlignment="1">
      <alignment vertical="center"/>
    </xf>
    <xf numFmtId="0" fontId="18" fillId="0" borderId="0" xfId="0" quotePrefix="1" applyFont="1" applyAlignment="1">
      <alignment horizontal="right" vertical="center"/>
    </xf>
    <xf numFmtId="0" fontId="16" fillId="0" borderId="0" xfId="9" applyFont="1" applyBorder="1" applyAlignment="1">
      <alignment vertical="center"/>
    </xf>
    <xf numFmtId="0" fontId="18" fillId="0" borderId="0" xfId="9" applyFont="1" applyBorder="1" applyAlignment="1">
      <alignment horizontal="right" vertical="center"/>
    </xf>
    <xf numFmtId="0" fontId="18" fillId="0" borderId="0" xfId="9" applyFont="1" applyBorder="1" applyAlignment="1">
      <alignment horizontal="center" vertical="center"/>
    </xf>
    <xf numFmtId="0" fontId="16" fillId="0" borderId="0" xfId="9" applyFont="1" applyBorder="1" applyAlignment="1">
      <alignment horizontal="center" vertical="center"/>
    </xf>
    <xf numFmtId="0" fontId="16" fillId="0" borderId="0" xfId="9" applyFont="1" applyBorder="1" applyAlignment="1">
      <alignment horizontal="center" vertical="center" wrapText="1"/>
    </xf>
    <xf numFmtId="0" fontId="18" fillId="0" borderId="0" xfId="0" applyFont="1" applyBorder="1" applyAlignment="1">
      <alignment vertical="center"/>
    </xf>
    <xf numFmtId="0" fontId="10" fillId="0" borderId="0" xfId="7" quotePrefix="1" applyFont="1" applyBorder="1" applyAlignment="1">
      <alignment horizontal="right" vertical="center"/>
    </xf>
    <xf numFmtId="0" fontId="10" fillId="0" borderId="0" xfId="6" applyFont="1" applyAlignment="1">
      <alignment horizontal="right" vertical="center"/>
    </xf>
    <xf numFmtId="0" fontId="10" fillId="0" borderId="0" xfId="6" quotePrefix="1" applyFont="1" applyAlignment="1">
      <alignment horizontal="right" vertical="center"/>
    </xf>
    <xf numFmtId="0" fontId="9" fillId="0" borderId="0" xfId="0" applyFont="1" applyBorder="1" applyAlignment="1">
      <alignment horizontal="right" vertical="center"/>
    </xf>
    <xf numFmtId="0" fontId="9" fillId="0" borderId="0" xfId="0" quotePrefix="1" applyFont="1" applyAlignment="1">
      <alignment horizontal="right" vertical="center"/>
    </xf>
    <xf numFmtId="0" fontId="16" fillId="0" borderId="0" xfId="5" applyFont="1"/>
    <xf numFmtId="0" fontId="16" fillId="0" borderId="2" xfId="5" applyFont="1" applyBorder="1" applyAlignment="1">
      <alignment horizontal="right" vertical="center"/>
    </xf>
    <xf numFmtId="0" fontId="16" fillId="0" borderId="2" xfId="5" applyFont="1" applyBorder="1" applyAlignment="1">
      <alignment vertical="center"/>
    </xf>
    <xf numFmtId="0" fontId="16" fillId="0" borderId="0" xfId="5" applyFont="1" applyAlignment="1">
      <alignment vertical="top" wrapText="1"/>
    </xf>
    <xf numFmtId="0" fontId="16" fillId="0" borderId="0" xfId="5" quotePrefix="1" applyFont="1" applyBorder="1" applyAlignment="1">
      <alignment horizontal="right" vertical="top" wrapText="1"/>
    </xf>
    <xf numFmtId="0" fontId="12" fillId="0" borderId="0" xfId="8" applyFont="1" applyAlignment="1">
      <alignment vertical="top"/>
    </xf>
    <xf numFmtId="0" fontId="18" fillId="0" borderId="0" xfId="0" applyFont="1" applyBorder="1" applyAlignment="1">
      <alignment horizontal="center" vertical="center"/>
    </xf>
    <xf numFmtId="0" fontId="16" fillId="0" borderId="0" xfId="4" applyFont="1"/>
    <xf numFmtId="0" fontId="18" fillId="0" borderId="0" xfId="0" applyFont="1" applyBorder="1">
      <alignment vertical="center"/>
    </xf>
    <xf numFmtId="0" fontId="18" fillId="0" borderId="0" xfId="9" applyFont="1" applyAlignment="1">
      <alignment vertical="center"/>
    </xf>
    <xf numFmtId="0" fontId="18" fillId="0" borderId="0" xfId="9" applyFont="1" applyBorder="1" applyAlignment="1">
      <alignment vertical="center"/>
    </xf>
    <xf numFmtId="0" fontId="18" fillId="0" borderId="0" xfId="9" applyFont="1" applyBorder="1" applyAlignment="1">
      <alignment horizontal="center" vertical="center" shrinkToFit="1"/>
    </xf>
    <xf numFmtId="0" fontId="14" fillId="0" borderId="0" xfId="0" applyFont="1">
      <alignment vertical="center"/>
    </xf>
    <xf numFmtId="0" fontId="11" fillId="0" borderId="14" xfId="0" applyFont="1" applyBorder="1">
      <alignment vertical="center"/>
    </xf>
    <xf numFmtId="0" fontId="11" fillId="0" borderId="0" xfId="0" applyFont="1" applyBorder="1">
      <alignment vertical="center"/>
    </xf>
    <xf numFmtId="0" fontId="11" fillId="0" borderId="15" xfId="0" quotePrefix="1" applyFont="1" applyBorder="1" applyAlignment="1">
      <alignment horizontal="center" vertical="center"/>
    </xf>
    <xf numFmtId="0" fontId="11" fillId="0" borderId="16" xfId="0" quotePrefix="1" applyFont="1" applyBorder="1" applyAlignment="1">
      <alignment horizontal="center" vertical="center"/>
    </xf>
    <xf numFmtId="0" fontId="11" fillId="0" borderId="16" xfId="0" applyFont="1" applyBorder="1" applyAlignment="1">
      <alignment vertical="center"/>
    </xf>
    <xf numFmtId="0" fontId="11" fillId="0" borderId="17" xfId="0" applyFont="1" applyBorder="1" applyAlignment="1">
      <alignment vertical="center"/>
    </xf>
    <xf numFmtId="0" fontId="12" fillId="0" borderId="0" xfId="8" applyFont="1" applyBorder="1" applyAlignment="1"/>
    <xf numFmtId="0" fontId="12" fillId="0" borderId="0" xfId="0" applyFont="1" applyBorder="1" applyAlignment="1">
      <alignment vertical="center"/>
    </xf>
    <xf numFmtId="0" fontId="12" fillId="3" borderId="38" xfId="0" applyFont="1" applyFill="1" applyBorder="1" applyAlignment="1">
      <alignment horizontal="center" vertical="center"/>
    </xf>
    <xf numFmtId="0" fontId="13" fillId="3" borderId="38" xfId="0" applyFont="1" applyFill="1" applyBorder="1" applyAlignment="1">
      <alignment horizontal="center" vertical="center" shrinkToFit="1"/>
    </xf>
    <xf numFmtId="0" fontId="12" fillId="3" borderId="23" xfId="7" applyFont="1" applyFill="1" applyBorder="1" applyAlignment="1">
      <alignment vertical="center"/>
    </xf>
    <xf numFmtId="0" fontId="12" fillId="3" borderId="23" xfId="7" applyFont="1" applyFill="1" applyBorder="1" applyAlignment="1">
      <alignment vertical="center" wrapText="1"/>
    </xf>
    <xf numFmtId="0" fontId="16" fillId="0" borderId="0" xfId="5" applyFont="1" applyBorder="1" applyAlignment="1">
      <alignment vertical="center"/>
    </xf>
    <xf numFmtId="0" fontId="11" fillId="0" borderId="0" xfId="0" applyFont="1" applyBorder="1" applyAlignment="1">
      <alignment vertical="center"/>
    </xf>
    <xf numFmtId="0" fontId="19" fillId="0" borderId="0" xfId="9" applyFont="1" applyAlignment="1">
      <alignment vertical="center"/>
    </xf>
    <xf numFmtId="0" fontId="19" fillId="0" borderId="0" xfId="0" applyFont="1" applyAlignment="1">
      <alignment vertical="center"/>
    </xf>
    <xf numFmtId="0" fontId="19" fillId="0" borderId="0" xfId="6" applyFont="1" applyAlignment="1">
      <alignment vertical="center"/>
    </xf>
    <xf numFmtId="0" fontId="13" fillId="0" borderId="4" xfId="0" applyFont="1" applyBorder="1" applyAlignment="1">
      <alignment vertical="center"/>
    </xf>
    <xf numFmtId="0" fontId="13" fillId="0" borderId="3" xfId="0" applyFont="1" applyBorder="1" applyAlignment="1">
      <alignment vertical="center"/>
    </xf>
    <xf numFmtId="0" fontId="9" fillId="0" borderId="7" xfId="0" applyFont="1" applyBorder="1" applyAlignment="1">
      <alignment vertical="center"/>
    </xf>
    <xf numFmtId="0" fontId="11"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8" fillId="0" borderId="0" xfId="6" applyFont="1" applyAlignment="1">
      <alignment horizontal="right" vertical="center"/>
    </xf>
    <xf numFmtId="0" fontId="18" fillId="0" borderId="0" xfId="6" applyFont="1" applyAlignment="1">
      <alignment vertical="center"/>
    </xf>
    <xf numFmtId="0" fontId="18" fillId="0" borderId="0" xfId="6" quotePrefix="1" applyFont="1" applyBorder="1" applyAlignment="1">
      <alignment horizontal="right" vertical="center"/>
    </xf>
    <xf numFmtId="0" fontId="18" fillId="0" borderId="0" xfId="0" applyFont="1" applyAlignment="1">
      <alignment vertical="top"/>
    </xf>
    <xf numFmtId="0" fontId="16" fillId="0" borderId="0" xfId="0" applyFont="1" applyFill="1" applyBorder="1" applyAlignment="1">
      <alignment horizontal="left" vertical="center"/>
    </xf>
    <xf numFmtId="0" fontId="12" fillId="0" borderId="0" xfId="7" applyFont="1" applyFill="1" applyBorder="1" applyAlignment="1">
      <alignment horizontal="center" vertical="center"/>
    </xf>
    <xf numFmtId="0" fontId="16"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Fill="1" applyBorder="1" applyAlignment="1">
      <alignment horizontal="right" vertical="center"/>
    </xf>
    <xf numFmtId="0" fontId="23" fillId="0" borderId="0" xfId="0" applyFont="1" applyFill="1" applyBorder="1" applyAlignment="1">
      <alignment horizontal="center" vertical="center"/>
    </xf>
    <xf numFmtId="0" fontId="12" fillId="3" borderId="1" xfId="8" applyFont="1" applyFill="1" applyBorder="1" applyAlignment="1">
      <alignment horizontal="center" vertical="center" shrinkToFit="1"/>
    </xf>
    <xf numFmtId="0" fontId="23" fillId="3" borderId="1" xfId="8" applyFont="1" applyFill="1" applyBorder="1" applyAlignment="1">
      <alignment horizontal="center" vertical="center" wrapText="1"/>
    </xf>
    <xf numFmtId="0" fontId="12" fillId="3" borderId="8" xfId="0" applyFont="1" applyFill="1" applyBorder="1" applyAlignment="1">
      <alignment horizontal="center" vertical="center" shrinkToFit="1"/>
    </xf>
    <xf numFmtId="0" fontId="10" fillId="3" borderId="0" xfId="0" applyFont="1" applyFill="1" applyBorder="1" applyAlignment="1">
      <alignment horizontal="center" vertical="center" wrapText="1" shrinkToFit="1"/>
    </xf>
    <xf numFmtId="0" fontId="24" fillId="3" borderId="0" xfId="0" applyFont="1" applyFill="1" applyBorder="1" applyAlignment="1">
      <alignment horizontal="center" vertical="center" wrapText="1"/>
    </xf>
    <xf numFmtId="0" fontId="12" fillId="0" borderId="0" xfId="8" applyFont="1" applyBorder="1"/>
    <xf numFmtId="0" fontId="12" fillId="0" borderId="0" xfId="0" applyFont="1" applyBorder="1" applyAlignment="1">
      <alignment vertical="center" wrapText="1"/>
    </xf>
    <xf numFmtId="0" fontId="12" fillId="3" borderId="0" xfId="0" applyFont="1" applyFill="1" applyBorder="1" applyAlignment="1">
      <alignment horizontal="center" vertical="center" wrapText="1"/>
    </xf>
    <xf numFmtId="0" fontId="12" fillId="3" borderId="39" xfId="0" applyFont="1" applyFill="1" applyBorder="1" applyAlignment="1">
      <alignment horizontal="center" vertical="center" wrapText="1" shrinkToFit="1"/>
    </xf>
    <xf numFmtId="0" fontId="12" fillId="3" borderId="27" xfId="0" applyFont="1" applyFill="1" applyBorder="1" applyAlignment="1">
      <alignment horizontal="center"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11" fillId="2" borderId="10" xfId="2" applyFont="1" applyFill="1" applyBorder="1" applyAlignment="1">
      <alignment horizontal="left" vertical="center" shrinkToFit="1"/>
    </xf>
    <xf numFmtId="0" fontId="0" fillId="0" borderId="0" xfId="0" applyFont="1">
      <alignment vertical="center"/>
    </xf>
    <xf numFmtId="0" fontId="3" fillId="0" borderId="43" xfId="0" applyFont="1" applyBorder="1" applyAlignment="1">
      <alignment horizontal="center" vertical="center"/>
    </xf>
    <xf numFmtId="0" fontId="3" fillId="0" borderId="43" xfId="0" applyFont="1" applyBorder="1" applyAlignment="1">
      <alignment horizontal="right" vertical="center"/>
    </xf>
    <xf numFmtId="0" fontId="3" fillId="0" borderId="20" xfId="0" applyFont="1" applyBorder="1" applyAlignment="1">
      <alignment horizontal="center" vertical="center"/>
    </xf>
    <xf numFmtId="0" fontId="3" fillId="0" borderId="20" xfId="0" applyFont="1" applyBorder="1" applyAlignment="1">
      <alignment horizontal="right" vertical="center"/>
    </xf>
    <xf numFmtId="0" fontId="10" fillId="0" borderId="0" xfId="8" applyFont="1" applyAlignment="1"/>
    <xf numFmtId="0" fontId="0" fillId="0" borderId="0" xfId="0" applyFont="1" applyBorder="1" applyAlignment="1">
      <alignment vertical="center"/>
    </xf>
    <xf numFmtId="0" fontId="0" fillId="0" borderId="41" xfId="0" applyFont="1" applyBorder="1" applyAlignment="1">
      <alignment horizontal="center" vertical="center"/>
    </xf>
    <xf numFmtId="0" fontId="0" fillId="0" borderId="0" xfId="0" applyFont="1" applyBorder="1" applyAlignment="1">
      <alignment horizontal="center" vertical="center"/>
    </xf>
    <xf numFmtId="0" fontId="0" fillId="0" borderId="41"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41" xfId="0" applyFont="1" applyFill="1" applyBorder="1" applyAlignment="1">
      <alignment horizontal="left" vertical="center"/>
    </xf>
    <xf numFmtId="0" fontId="0" fillId="3" borderId="26"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3" borderId="1" xfId="0" applyFont="1" applyFill="1" applyBorder="1" applyAlignment="1">
      <alignment horizontal="left" vertical="center"/>
    </xf>
    <xf numFmtId="0" fontId="0" fillId="0" borderId="0" xfId="0" applyFont="1" applyFill="1" applyBorder="1" applyAlignment="1">
      <alignment horizontal="center" vertical="center" textRotation="255"/>
    </xf>
    <xf numFmtId="0" fontId="0" fillId="0" borderId="5" xfId="0" applyFont="1" applyBorder="1" applyAlignment="1">
      <alignment vertical="center"/>
    </xf>
    <xf numFmtId="0" fontId="0" fillId="0" borderId="1" xfId="0" applyFont="1" applyBorder="1" applyAlignment="1">
      <alignment horizontal="left" vertical="center" shrinkToFit="1"/>
    </xf>
    <xf numFmtId="0" fontId="0" fillId="0" borderId="1" xfId="0" applyFont="1" applyBorder="1" applyAlignment="1">
      <alignment vertical="center"/>
    </xf>
    <xf numFmtId="0" fontId="0" fillId="0" borderId="1" xfId="0" applyFont="1" applyFill="1" applyBorder="1" applyAlignment="1">
      <alignment horizontal="center" vertical="center" wrapText="1" shrinkToFit="1"/>
    </xf>
    <xf numFmtId="0" fontId="0" fillId="0" borderId="7" xfId="0" applyFont="1" applyBorder="1" applyAlignment="1">
      <alignment horizontal="center" vertical="center" wrapText="1"/>
    </xf>
    <xf numFmtId="0" fontId="0" fillId="3" borderId="0" xfId="0" applyFont="1" applyFill="1" applyBorder="1" applyAlignment="1">
      <alignment horizontal="center" vertical="center"/>
    </xf>
    <xf numFmtId="0" fontId="3" fillId="0" borderId="0" xfId="2" applyFont="1" applyAlignment="1">
      <alignment vertical="center"/>
    </xf>
    <xf numFmtId="0" fontId="0" fillId="4" borderId="1" xfId="0" applyFont="1" applyFill="1" applyBorder="1" applyAlignment="1">
      <alignment horizontal="center" vertical="center" shrinkToFit="1"/>
    </xf>
    <xf numFmtId="0" fontId="0" fillId="0" borderId="0" xfId="10" applyFont="1" applyFill="1" applyBorder="1" applyAlignment="1">
      <alignment horizontal="left" vertical="center"/>
    </xf>
    <xf numFmtId="0" fontId="13" fillId="0" borderId="5" xfId="4" applyFont="1" applyBorder="1" applyAlignment="1">
      <alignment vertical="center"/>
    </xf>
    <xf numFmtId="0" fontId="11" fillId="0" borderId="2" xfId="0" applyFont="1" applyBorder="1" applyAlignment="1">
      <alignment vertical="top"/>
    </xf>
    <xf numFmtId="0" fontId="11" fillId="0" borderId="27" xfId="0" applyFont="1" applyBorder="1" applyAlignment="1">
      <alignment vertical="top"/>
    </xf>
    <xf numFmtId="0" fontId="29" fillId="0" borderId="0" xfId="12" applyFont="1">
      <alignment vertical="center"/>
    </xf>
    <xf numFmtId="0" fontId="29" fillId="6" borderId="1" xfId="12" applyFont="1" applyFill="1" applyBorder="1" applyAlignment="1">
      <alignment horizontal="center" vertical="center" wrapText="1"/>
    </xf>
    <xf numFmtId="0" fontId="29" fillId="0" borderId="8" xfId="12" applyFont="1" applyBorder="1">
      <alignment vertical="center"/>
    </xf>
    <xf numFmtId="0" fontId="29" fillId="0" borderId="1" xfId="12" applyFont="1" applyBorder="1">
      <alignment vertical="center"/>
    </xf>
    <xf numFmtId="49" fontId="29" fillId="0" borderId="7" xfId="12" applyNumberFormat="1" applyFont="1" applyBorder="1" applyAlignment="1">
      <alignment horizontal="center" vertical="center"/>
    </xf>
    <xf numFmtId="0" fontId="29" fillId="0" borderId="3" xfId="12" applyFont="1" applyBorder="1" applyAlignment="1">
      <alignment vertical="center" wrapText="1"/>
    </xf>
    <xf numFmtId="0" fontId="29" fillId="0" borderId="7" xfId="12" applyFont="1" applyBorder="1" applyAlignment="1">
      <alignment horizontal="center" vertical="top"/>
    </xf>
    <xf numFmtId="0" fontId="29" fillId="0" borderId="3" xfId="12" applyFont="1" applyBorder="1" applyAlignment="1">
      <alignment vertical="top" wrapText="1"/>
    </xf>
    <xf numFmtId="0" fontId="29" fillId="0" borderId="18" xfId="12" applyFont="1" applyBorder="1" applyAlignment="1">
      <alignment horizontal="center" vertical="center"/>
    </xf>
    <xf numFmtId="0" fontId="29" fillId="0" borderId="21" xfId="12" applyFont="1" applyBorder="1">
      <alignment vertical="center"/>
    </xf>
    <xf numFmtId="0" fontId="29" fillId="0" borderId="23" xfId="12" applyFont="1" applyBorder="1">
      <alignment vertical="center"/>
    </xf>
    <xf numFmtId="0" fontId="29" fillId="0" borderId="38" xfId="12" applyFont="1" applyBorder="1">
      <alignment vertical="center"/>
    </xf>
    <xf numFmtId="0" fontId="13" fillId="0" borderId="0" xfId="0" applyFont="1" applyBorder="1" applyAlignment="1">
      <alignment vertical="center" wrapText="1"/>
    </xf>
    <xf numFmtId="0" fontId="3" fillId="0" borderId="0" xfId="2" applyFont="1">
      <alignment vertical="center"/>
    </xf>
    <xf numFmtId="0" fontId="0" fillId="0" borderId="4" xfId="0" applyFont="1" applyBorder="1" applyAlignment="1">
      <alignment horizontal="center" vertical="center" wrapText="1"/>
    </xf>
    <xf numFmtId="0" fontId="3" fillId="0" borderId="0" xfId="3" applyFont="1">
      <alignment vertical="center"/>
    </xf>
    <xf numFmtId="0" fontId="3" fillId="0" borderId="0" xfId="1" applyFont="1">
      <alignment vertical="center"/>
    </xf>
    <xf numFmtId="0" fontId="3" fillId="0" borderId="0" xfId="2" applyFont="1" applyAlignment="1">
      <alignment vertical="center" wrapText="1"/>
    </xf>
    <xf numFmtId="0" fontId="3" fillId="0" borderId="0" xfId="2" applyFont="1" applyAlignment="1">
      <alignment horizontal="center" vertical="center" wrapText="1"/>
    </xf>
    <xf numFmtId="0" fontId="3" fillId="0" borderId="0" xfId="2" applyFont="1" applyAlignment="1">
      <alignment horizontal="left" vertical="center" shrinkToFit="1"/>
    </xf>
    <xf numFmtId="0" fontId="3" fillId="0" borderId="0" xfId="2" applyFont="1" applyAlignment="1">
      <alignment horizontal="left" vertical="center" wrapText="1"/>
    </xf>
    <xf numFmtId="0" fontId="3" fillId="0" borderId="0" xfId="1" applyFont="1" applyBorder="1" applyAlignment="1">
      <alignment vertical="center"/>
    </xf>
    <xf numFmtId="0" fontId="0" fillId="4" borderId="8" xfId="0" applyFont="1" applyFill="1" applyBorder="1" applyAlignment="1">
      <alignment vertical="center"/>
    </xf>
    <xf numFmtId="0" fontId="0" fillId="4" borderId="8" xfId="0" applyFont="1" applyFill="1" applyBorder="1" applyAlignment="1">
      <alignment horizontal="center" vertical="center"/>
    </xf>
    <xf numFmtId="0" fontId="3" fillId="7" borderId="0" xfId="2" applyFont="1" applyFill="1">
      <alignment vertical="center"/>
    </xf>
    <xf numFmtId="0" fontId="11" fillId="0" borderId="0" xfId="4" applyFont="1" applyBorder="1" applyAlignment="1">
      <alignment vertical="center"/>
    </xf>
    <xf numFmtId="0" fontId="10" fillId="0" borderId="0" xfId="7" applyFont="1" applyBorder="1" applyAlignment="1">
      <alignment horizontal="right" vertical="center"/>
    </xf>
    <xf numFmtId="0" fontId="10" fillId="0" borderId="0" xfId="7" applyFont="1" applyBorder="1" applyAlignment="1">
      <alignment horizontal="center" vertical="center" shrinkToFit="1"/>
    </xf>
    <xf numFmtId="0" fontId="10" fillId="0" borderId="0" xfId="7" applyFont="1" applyBorder="1" applyAlignment="1">
      <alignment horizontal="center" vertical="center"/>
    </xf>
    <xf numFmtId="0" fontId="10" fillId="0" borderId="0" xfId="7" applyFont="1" applyBorder="1" applyAlignment="1">
      <alignment vertical="center"/>
    </xf>
    <xf numFmtId="0" fontId="10" fillId="0" borderId="0" xfId="0" applyFont="1" applyAlignment="1">
      <alignment vertical="center"/>
    </xf>
    <xf numFmtId="0" fontId="13" fillId="0" borderId="0" xfId="0" applyFont="1" applyBorder="1" applyAlignment="1">
      <alignment horizontal="center" vertical="center"/>
    </xf>
    <xf numFmtId="0" fontId="3" fillId="0" borderId="0" xfId="0" applyFont="1" applyBorder="1" applyAlignment="1">
      <alignment vertical="center"/>
    </xf>
    <xf numFmtId="0" fontId="12" fillId="0" borderId="0" xfId="8" applyFont="1" applyBorder="1" applyAlignment="1">
      <alignment shrinkToFit="1"/>
    </xf>
    <xf numFmtId="0" fontId="12" fillId="0" borderId="0" xfId="8" applyFont="1" applyAlignment="1"/>
    <xf numFmtId="0" fontId="13" fillId="0" borderId="0" xfId="8" applyFont="1" applyBorder="1" applyAlignment="1">
      <alignment vertical="center"/>
    </xf>
    <xf numFmtId="0" fontId="12" fillId="0" borderId="0" xfId="8" applyFont="1" applyBorder="1" applyAlignment="1">
      <alignment vertical="center"/>
    </xf>
    <xf numFmtId="0" fontId="12" fillId="0" borderId="0" xfId="8" applyFont="1" applyAlignment="1">
      <alignmen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0" fillId="0" borderId="3" xfId="0" applyFont="1" applyFill="1" applyBorder="1" applyAlignment="1">
      <alignment horizontal="center" vertical="center"/>
    </xf>
    <xf numFmtId="0" fontId="20" fillId="0" borderId="0" xfId="0" applyFont="1" applyAlignment="1">
      <alignment vertical="center"/>
    </xf>
    <xf numFmtId="0" fontId="0" fillId="3" borderId="3" xfId="0" applyFont="1" applyFill="1" applyBorder="1" applyAlignment="1">
      <alignment horizontal="center" vertical="center"/>
    </xf>
    <xf numFmtId="0" fontId="12" fillId="0" borderId="1" xfId="8" applyFont="1" applyBorder="1" applyAlignment="1">
      <alignment horizontal="center" vertical="center"/>
    </xf>
    <xf numFmtId="0" fontId="0"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3" borderId="1" xfId="0" applyFont="1" applyFill="1" applyBorder="1" applyAlignment="1">
      <alignment horizontal="center" vertical="center" wrapText="1"/>
    </xf>
    <xf numFmtId="0" fontId="3" fillId="0" borderId="0" xfId="13" applyFont="1">
      <alignment vertical="center"/>
    </xf>
    <xf numFmtId="0" fontId="0" fillId="0" borderId="0" xfId="0" applyFont="1" applyBorder="1">
      <alignment vertical="center"/>
    </xf>
    <xf numFmtId="0" fontId="0" fillId="0" borderId="0" xfId="0" applyFont="1" applyFill="1" applyBorder="1" applyAlignment="1">
      <alignment horizontal="centerContinuous" vertical="center"/>
    </xf>
    <xf numFmtId="0" fontId="0" fillId="0" borderId="0" xfId="0" applyFont="1" applyFill="1" applyBorder="1" applyAlignment="1">
      <alignment vertical="center"/>
    </xf>
    <xf numFmtId="0" fontId="0" fillId="0" borderId="0" xfId="4" applyFont="1"/>
    <xf numFmtId="0" fontId="13" fillId="4" borderId="4" xfId="0" applyFont="1" applyFill="1" applyBorder="1" applyAlignment="1">
      <alignment horizontal="center" vertical="center"/>
    </xf>
    <xf numFmtId="0" fontId="13" fillId="4" borderId="3" xfId="0" applyFont="1" applyFill="1" applyBorder="1" applyAlignment="1">
      <alignment horizontal="center" vertical="center"/>
    </xf>
    <xf numFmtId="0" fontId="31" fillId="0" borderId="0" xfId="0" applyFont="1" applyAlignment="1">
      <alignment horizontal="justify" vertical="center"/>
    </xf>
    <xf numFmtId="0" fontId="31" fillId="0" borderId="135" xfId="0" applyFont="1" applyBorder="1" applyAlignment="1">
      <alignment horizontal="justify" vertical="center" wrapText="1"/>
    </xf>
    <xf numFmtId="0" fontId="31" fillId="0" borderId="6" xfId="0" applyFont="1" applyBorder="1" applyAlignment="1">
      <alignment horizontal="justify" vertical="center" wrapText="1"/>
    </xf>
    <xf numFmtId="0" fontId="31" fillId="0" borderId="73" xfId="0" applyFont="1" applyBorder="1" applyAlignment="1">
      <alignment horizontal="justify" vertical="center" wrapText="1"/>
    </xf>
    <xf numFmtId="0" fontId="31" fillId="0" borderId="138" xfId="0" applyFont="1" applyBorder="1" applyAlignment="1">
      <alignment horizontal="justify" vertical="center" wrapText="1"/>
    </xf>
    <xf numFmtId="0" fontId="0" fillId="0" borderId="0" xfId="3" applyFont="1" applyBorder="1" applyAlignment="1">
      <alignment vertical="center"/>
    </xf>
    <xf numFmtId="0" fontId="35" fillId="8" borderId="1" xfId="0" applyFont="1" applyFill="1" applyBorder="1" applyAlignment="1">
      <alignment horizontal="center" vertical="center" wrapText="1"/>
    </xf>
    <xf numFmtId="0" fontId="36" fillId="8" borderId="3" xfId="0" applyFont="1" applyFill="1" applyBorder="1" applyAlignment="1">
      <alignment horizontal="left" vertical="center" wrapText="1"/>
    </xf>
    <xf numFmtId="0" fontId="35" fillId="0" borderId="26" xfId="0" applyFont="1" applyFill="1" applyBorder="1" applyAlignment="1">
      <alignment horizontal="left" vertical="center" wrapText="1"/>
    </xf>
    <xf numFmtId="0" fontId="37" fillId="0" borderId="8" xfId="0" applyFont="1" applyFill="1" applyBorder="1" applyAlignment="1">
      <alignment vertical="center" wrapText="1"/>
    </xf>
    <xf numFmtId="0" fontId="37" fillId="0" borderId="24" xfId="0" applyFont="1" applyFill="1" applyBorder="1" applyAlignment="1">
      <alignment horizontal="center" vertical="center" wrapText="1"/>
    </xf>
    <xf numFmtId="0" fontId="37" fillId="0" borderId="27" xfId="0" applyFont="1" applyFill="1" applyBorder="1" applyAlignment="1">
      <alignment horizontal="left" vertical="center" shrinkToFit="1"/>
    </xf>
    <xf numFmtId="0" fontId="38" fillId="0" borderId="27" xfId="0" applyFont="1" applyFill="1" applyBorder="1" applyAlignment="1">
      <alignment horizontal="left" vertical="center" wrapText="1"/>
    </xf>
    <xf numFmtId="0" fontId="36" fillId="0" borderId="2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7" fillId="0" borderId="9" xfId="0" applyFont="1" applyFill="1" applyBorder="1" applyAlignment="1">
      <alignment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left" vertical="center" shrinkToFit="1"/>
    </xf>
    <xf numFmtId="0" fontId="38" fillId="0" borderId="9" xfId="0" applyFont="1" applyFill="1" applyBorder="1" applyAlignment="1">
      <alignment horizontal="left" vertical="center" wrapText="1"/>
    </xf>
    <xf numFmtId="0" fontId="37" fillId="0" borderId="10" xfId="0" applyFont="1" applyFill="1" applyBorder="1" applyAlignment="1">
      <alignment vertical="center" wrapText="1"/>
    </xf>
    <xf numFmtId="0" fontId="37" fillId="0" borderId="30" xfId="0" applyFont="1" applyFill="1" applyBorder="1" applyAlignment="1">
      <alignment horizontal="center" vertical="center" wrapText="1"/>
    </xf>
    <xf numFmtId="0" fontId="37" fillId="0" borderId="31" xfId="0" applyFont="1" applyFill="1" applyBorder="1" applyAlignment="1">
      <alignment horizontal="left" vertical="center" shrinkToFit="1"/>
    </xf>
    <xf numFmtId="0" fontId="38" fillId="0" borderId="10"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37" fillId="0" borderId="133" xfId="0" applyFont="1" applyFill="1" applyBorder="1" applyAlignment="1">
      <alignment horizontal="left" vertical="center" shrinkToFit="1"/>
    </xf>
    <xf numFmtId="0" fontId="37" fillId="0" borderId="11" xfId="0" applyFont="1" applyFill="1" applyBorder="1" applyAlignment="1">
      <alignment vertical="center" wrapText="1"/>
    </xf>
    <xf numFmtId="0" fontId="37" fillId="0" borderId="127" xfId="0" applyFont="1" applyFill="1" applyBorder="1" applyAlignment="1">
      <alignment horizontal="center" vertical="center" wrapText="1"/>
    </xf>
    <xf numFmtId="0" fontId="37" fillId="0" borderId="39" xfId="0" applyFont="1" applyFill="1" applyBorder="1" applyAlignment="1">
      <alignment horizontal="left" vertical="center" shrinkToFit="1"/>
    </xf>
    <xf numFmtId="0" fontId="38" fillId="0" borderId="11" xfId="0" applyFont="1" applyFill="1" applyBorder="1" applyAlignment="1">
      <alignment horizontal="left" vertical="center" wrapText="1"/>
    </xf>
    <xf numFmtId="0" fontId="37" fillId="0" borderId="23" xfId="0" applyFont="1" applyFill="1" applyBorder="1" applyAlignment="1">
      <alignment vertical="center" wrapText="1"/>
    </xf>
    <xf numFmtId="0" fontId="37" fillId="0" borderId="139" xfId="0" applyFont="1" applyFill="1" applyBorder="1" applyAlignment="1">
      <alignment horizontal="center" vertical="center" wrapText="1"/>
    </xf>
    <xf numFmtId="0" fontId="37" fillId="0" borderId="14" xfId="0" applyFont="1" applyFill="1" applyBorder="1" applyAlignment="1">
      <alignment horizontal="left" vertical="center" shrinkToFit="1"/>
    </xf>
    <xf numFmtId="0" fontId="38" fillId="0" borderId="23" xfId="0" applyFont="1" applyFill="1" applyBorder="1" applyAlignment="1">
      <alignment horizontal="left" vertical="center" wrapText="1"/>
    </xf>
    <xf numFmtId="0" fontId="37" fillId="0" borderId="140" xfId="0" applyFont="1" applyFill="1" applyBorder="1" applyAlignment="1">
      <alignment vertical="center" wrapText="1"/>
    </xf>
    <xf numFmtId="0" fontId="37" fillId="0" borderId="141" xfId="0" applyFont="1" applyFill="1" applyBorder="1" applyAlignment="1">
      <alignment horizontal="center" vertical="center" wrapText="1"/>
    </xf>
    <xf numFmtId="0" fontId="37" fillId="0" borderId="142" xfId="0" applyFont="1" applyFill="1" applyBorder="1" applyAlignment="1">
      <alignment horizontal="left" vertical="center" shrinkToFit="1"/>
    </xf>
    <xf numFmtId="0" fontId="38" fillId="0" borderId="143" xfId="0" applyFont="1" applyFill="1" applyBorder="1" applyAlignment="1">
      <alignment horizontal="left" vertical="center" wrapText="1"/>
    </xf>
    <xf numFmtId="0" fontId="37" fillId="0" borderId="144" xfId="0" applyFont="1" applyFill="1" applyBorder="1" applyAlignment="1">
      <alignment horizontal="left" vertical="center" shrinkToFit="1"/>
    </xf>
    <xf numFmtId="0" fontId="37" fillId="0" borderId="145" xfId="0" applyFont="1" applyFill="1" applyBorder="1" applyAlignment="1">
      <alignment vertical="center" wrapText="1"/>
    </xf>
    <xf numFmtId="0" fontId="37" fillId="0" borderId="60" xfId="0" applyFont="1" applyFill="1" applyBorder="1" applyAlignment="1">
      <alignment horizontal="left" vertical="center" shrinkToFit="1"/>
    </xf>
    <xf numFmtId="0" fontId="38" fillId="0" borderId="38" xfId="0" applyFont="1" applyFill="1" applyBorder="1" applyAlignment="1">
      <alignment horizontal="left" vertical="center" wrapText="1"/>
    </xf>
    <xf numFmtId="0" fontId="37" fillId="0" borderId="32" xfId="0" applyFont="1" applyFill="1" applyBorder="1" applyAlignment="1">
      <alignment horizontal="center" vertical="center" wrapText="1"/>
    </xf>
    <xf numFmtId="0" fontId="37" fillId="0" borderId="33" xfId="0" applyFont="1" applyFill="1" applyBorder="1" applyAlignment="1">
      <alignment horizontal="left" vertical="center" shrinkToFit="1"/>
    </xf>
    <xf numFmtId="0" fontId="35" fillId="0" borderId="1" xfId="0" applyFont="1" applyFill="1" applyBorder="1" applyAlignment="1">
      <alignment horizontal="left" vertical="center" wrapText="1" shrinkToFit="1"/>
    </xf>
    <xf numFmtId="0" fontId="37" fillId="0" borderId="1" xfId="0" applyFont="1" applyFill="1" applyBorder="1" applyAlignment="1">
      <alignment vertical="center" wrapText="1" shrinkToFit="1"/>
    </xf>
    <xf numFmtId="0" fontId="37" fillId="0" borderId="25" xfId="0" applyFont="1" applyFill="1" applyBorder="1" applyAlignment="1">
      <alignment horizontal="center" vertical="center" wrapText="1"/>
    </xf>
    <xf numFmtId="0" fontId="37" fillId="0" borderId="3" xfId="0" applyFont="1" applyFill="1" applyBorder="1" applyAlignment="1">
      <alignment horizontal="left" vertical="center" shrinkToFit="1"/>
    </xf>
    <xf numFmtId="0" fontId="39" fillId="0" borderId="1" xfId="0" applyFont="1" applyFill="1" applyBorder="1" applyAlignment="1">
      <alignment vertical="center" wrapText="1"/>
    </xf>
    <xf numFmtId="0" fontId="37" fillId="0" borderId="12" xfId="0" applyFont="1" applyFill="1" applyBorder="1" applyAlignment="1">
      <alignment vertical="center" wrapText="1"/>
    </xf>
    <xf numFmtId="0" fontId="37" fillId="0" borderId="34" xfId="0" applyFont="1" applyFill="1" applyBorder="1" applyAlignment="1">
      <alignment horizontal="center" vertical="center" wrapText="1"/>
    </xf>
    <xf numFmtId="0" fontId="37" fillId="0" borderId="35" xfId="0" applyFont="1" applyFill="1" applyBorder="1" applyAlignment="1">
      <alignment horizontal="left" vertical="center" shrinkToFit="1"/>
    </xf>
    <xf numFmtId="0" fontId="38" fillId="0" borderId="12" xfId="0" applyFont="1" applyFill="1" applyBorder="1" applyAlignment="1">
      <alignment horizontal="left" vertical="center" wrapText="1"/>
    </xf>
    <xf numFmtId="0" fontId="37" fillId="0" borderId="13" xfId="0" applyFont="1" applyFill="1" applyBorder="1" applyAlignment="1">
      <alignment vertical="center" wrapText="1"/>
    </xf>
    <xf numFmtId="0" fontId="37" fillId="0" borderId="37" xfId="0" applyFont="1" applyFill="1" applyBorder="1" applyAlignment="1">
      <alignment horizontal="left" vertical="center" shrinkToFit="1"/>
    </xf>
    <xf numFmtId="0" fontId="40" fillId="0" borderId="9" xfId="0" applyFont="1" applyBorder="1" applyAlignment="1">
      <alignment vertical="center" wrapText="1"/>
    </xf>
    <xf numFmtId="0" fontId="37" fillId="0" borderId="132" xfId="0" applyFont="1" applyFill="1" applyBorder="1" applyAlignment="1">
      <alignment horizontal="left" vertical="center" shrinkToFit="1"/>
    </xf>
    <xf numFmtId="0" fontId="40" fillId="0" borderId="10" xfId="0" applyFont="1" applyBorder="1" applyAlignment="1">
      <alignment vertical="center" wrapText="1"/>
    </xf>
    <xf numFmtId="0" fontId="40" fillId="0" borderId="0" xfId="0" applyFont="1" applyAlignment="1">
      <alignment vertical="center" wrapText="1"/>
    </xf>
    <xf numFmtId="0" fontId="37" fillId="0" borderId="36" xfId="0" applyFont="1" applyFill="1" applyBorder="1" applyAlignment="1">
      <alignment horizontal="center" vertical="center" wrapText="1"/>
    </xf>
    <xf numFmtId="0" fontId="40" fillId="0" borderId="0" xfId="0" applyFont="1" applyAlignment="1">
      <alignment horizontal="justify" vertical="center"/>
    </xf>
    <xf numFmtId="0" fontId="41" fillId="0" borderId="10"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10" xfId="0" applyFont="1" applyFill="1" applyBorder="1" applyAlignment="1">
      <alignment vertical="center" shrinkToFit="1"/>
    </xf>
    <xf numFmtId="0" fontId="37" fillId="0" borderId="146" xfId="0" applyFont="1" applyFill="1" applyBorder="1" applyAlignment="1">
      <alignment horizontal="center" vertical="center" wrapText="1"/>
    </xf>
    <xf numFmtId="0" fontId="43" fillId="0" borderId="23" xfId="0" applyFont="1" applyFill="1" applyBorder="1" applyAlignment="1">
      <alignment horizontal="left" vertical="center" wrapText="1"/>
    </xf>
    <xf numFmtId="0" fontId="37" fillId="0" borderId="10" xfId="0" applyFont="1" applyFill="1" applyBorder="1" applyAlignment="1">
      <alignment vertical="center" wrapText="1" shrinkToFit="1"/>
    </xf>
    <xf numFmtId="0" fontId="35" fillId="0" borderId="8" xfId="0" applyFont="1" applyFill="1" applyBorder="1" applyAlignment="1">
      <alignment horizontal="left" vertical="center" shrinkToFit="1"/>
    </xf>
    <xf numFmtId="0" fontId="37" fillId="0" borderId="8" xfId="0" applyFont="1" applyFill="1" applyBorder="1" applyAlignment="1">
      <alignment vertical="center" wrapText="1" shrinkToFit="1"/>
    </xf>
    <xf numFmtId="0" fontId="39" fillId="0" borderId="8" xfId="0" applyFont="1" applyFill="1" applyBorder="1" applyAlignment="1">
      <alignment vertical="center" wrapText="1"/>
    </xf>
    <xf numFmtId="0" fontId="39" fillId="0" borderId="9" xfId="0" applyFont="1" applyFill="1" applyBorder="1" applyAlignment="1">
      <alignment vertical="center" wrapText="1"/>
    </xf>
    <xf numFmtId="0" fontId="37" fillId="0" borderId="11" xfId="0" applyFont="1" applyFill="1" applyBorder="1" applyAlignment="1">
      <alignment vertical="center" wrapText="1" shrinkToFit="1"/>
    </xf>
    <xf numFmtId="0" fontId="39" fillId="0" borderId="11" xfId="0" applyFont="1" applyFill="1" applyBorder="1" applyAlignment="1">
      <alignment vertical="center" wrapText="1"/>
    </xf>
    <xf numFmtId="0" fontId="37" fillId="0" borderId="119" xfId="0" applyFont="1" applyBorder="1" applyAlignment="1">
      <alignment vertical="center" wrapText="1" shrinkToFit="1"/>
    </xf>
    <xf numFmtId="178" fontId="37" fillId="0" borderId="119" xfId="0" applyNumberFormat="1" applyFont="1" applyBorder="1" applyAlignment="1">
      <alignment horizontal="center" vertical="center" wrapText="1"/>
    </xf>
    <xf numFmtId="0" fontId="37" fillId="0" borderId="132" xfId="0" applyFont="1" applyBorder="1" applyAlignment="1">
      <alignment horizontal="left" vertical="center" shrinkToFit="1"/>
    </xf>
    <xf numFmtId="0" fontId="38" fillId="0" borderId="12" xfId="0" applyFont="1" applyBorder="1" applyAlignment="1">
      <alignment vertical="center" wrapText="1"/>
    </xf>
    <xf numFmtId="0" fontId="37" fillId="0" borderId="121" xfId="0" applyFont="1" applyBorder="1" applyAlignment="1">
      <alignment vertical="center" wrapText="1" shrinkToFit="1"/>
    </xf>
    <xf numFmtId="178" fontId="37" fillId="0" borderId="121" xfId="0" applyNumberFormat="1" applyFont="1" applyBorder="1" applyAlignment="1">
      <alignment horizontal="center" vertical="center" wrapText="1"/>
    </xf>
    <xf numFmtId="0" fontId="37" fillId="0" borderId="133" xfId="0" applyFont="1" applyBorder="1" applyAlignment="1">
      <alignment horizontal="left" vertical="center" shrinkToFit="1"/>
    </xf>
    <xf numFmtId="0" fontId="38" fillId="0" borderId="10" xfId="0" applyFont="1" applyBorder="1" applyAlignment="1">
      <alignment vertical="center" wrapText="1"/>
    </xf>
    <xf numFmtId="0" fontId="37" fillId="0" borderId="147" xfId="0" applyFont="1" applyBorder="1" applyAlignment="1">
      <alignment vertical="center" wrapText="1" shrinkToFit="1"/>
    </xf>
    <xf numFmtId="178" fontId="37" fillId="0" borderId="147" xfId="0" applyNumberFormat="1" applyFont="1" applyBorder="1" applyAlignment="1">
      <alignment horizontal="center" vertical="center" wrapText="1"/>
    </xf>
    <xf numFmtId="0" fontId="37" fillId="0" borderId="148" xfId="0" applyFont="1" applyBorder="1" applyAlignment="1">
      <alignment horizontal="left" vertical="center" shrinkToFit="1"/>
    </xf>
    <xf numFmtId="0" fontId="38" fillId="0" borderId="13" xfId="0" applyFont="1" applyBorder="1" applyAlignment="1">
      <alignment vertical="center" wrapText="1"/>
    </xf>
    <xf numFmtId="0" fontId="37" fillId="0" borderId="122" xfId="0" applyFont="1" applyBorder="1" applyAlignment="1">
      <alignment vertical="center" wrapText="1" shrinkToFit="1"/>
    </xf>
    <xf numFmtId="178" fontId="37" fillId="0" borderId="122" xfId="0" applyNumberFormat="1" applyFont="1" applyBorder="1" applyAlignment="1">
      <alignment horizontal="center" vertical="center" wrapText="1"/>
    </xf>
    <xf numFmtId="0" fontId="37" fillId="0" borderId="39" xfId="0" applyFont="1" applyBorder="1" applyAlignment="1">
      <alignment horizontal="left" vertical="center" shrinkToFit="1"/>
    </xf>
    <xf numFmtId="0" fontId="38" fillId="0" borderId="11" xfId="0" applyFont="1" applyBorder="1" applyAlignment="1">
      <alignment vertical="center" wrapText="1"/>
    </xf>
    <xf numFmtId="0" fontId="37" fillId="0" borderId="0" xfId="0" applyFont="1" applyBorder="1" applyAlignment="1">
      <alignment vertical="center" wrapText="1" shrinkToFit="1"/>
    </xf>
    <xf numFmtId="0" fontId="37" fillId="0" borderId="130" xfId="0" applyFont="1" applyBorder="1" applyAlignment="1">
      <alignment horizontal="left" vertical="center" shrinkToFit="1"/>
    </xf>
    <xf numFmtId="0" fontId="38" fillId="0" borderId="23" xfId="0" applyFont="1" applyBorder="1" applyAlignment="1">
      <alignment vertical="center" wrapText="1"/>
    </xf>
    <xf numFmtId="0" fontId="38" fillId="0" borderId="9" xfId="0" applyFont="1" applyBorder="1" applyAlignment="1">
      <alignment vertical="center" wrapText="1"/>
    </xf>
    <xf numFmtId="0" fontId="37" fillId="0" borderId="10" xfId="0" applyFont="1" applyBorder="1" applyAlignment="1">
      <alignment vertical="center" wrapText="1" shrinkToFit="1"/>
    </xf>
    <xf numFmtId="0" fontId="37" fillId="0" borderId="8" xfId="0" applyFont="1" applyBorder="1" applyAlignment="1">
      <alignment vertical="center" wrapText="1" shrinkToFit="1"/>
    </xf>
    <xf numFmtId="0" fontId="37" fillId="0" borderId="12" xfId="0" applyFont="1" applyBorder="1" applyAlignment="1">
      <alignment vertical="center" wrapText="1" shrinkToFit="1"/>
    </xf>
    <xf numFmtId="0" fontId="37" fillId="0" borderId="0" xfId="0" applyFont="1" applyAlignment="1">
      <alignment vertical="center" wrapText="1" shrinkToFit="1"/>
    </xf>
    <xf numFmtId="0" fontId="37" fillId="0" borderId="9" xfId="0" applyFont="1" applyBorder="1" applyAlignment="1">
      <alignment vertical="center" wrapText="1" shrinkToFit="1"/>
    </xf>
    <xf numFmtId="0" fontId="0" fillId="0" borderId="14" xfId="3" applyFont="1" applyBorder="1" applyAlignment="1">
      <alignment vertical="center"/>
    </xf>
    <xf numFmtId="0" fontId="37" fillId="0" borderId="0" xfId="0" applyFont="1" applyBorder="1" applyAlignment="1">
      <alignment horizontal="left" vertical="center" wrapText="1" shrinkToFit="1"/>
    </xf>
    <xf numFmtId="178" fontId="37" fillId="0" borderId="0" xfId="0" applyNumberFormat="1" applyFont="1" applyBorder="1" applyAlignment="1">
      <alignment horizontal="center" vertical="center" wrapText="1"/>
    </xf>
    <xf numFmtId="0" fontId="37" fillId="0" borderId="0" xfId="0" applyFont="1" applyBorder="1" applyAlignment="1">
      <alignment horizontal="left" vertical="center" shrinkToFit="1"/>
    </xf>
    <xf numFmtId="0" fontId="38" fillId="0" borderId="0" xfId="0" applyFont="1" applyBorder="1" applyAlignment="1">
      <alignment vertical="center" wrapText="1"/>
    </xf>
    <xf numFmtId="0" fontId="17" fillId="0" borderId="0" xfId="2" applyFont="1" applyBorder="1">
      <alignment vertical="center"/>
    </xf>
    <xf numFmtId="0" fontId="44" fillId="0" borderId="0" xfId="14" applyFont="1" applyBorder="1" applyAlignment="1" applyProtection="1">
      <alignment vertical="center"/>
      <protection locked="0"/>
    </xf>
    <xf numFmtId="0" fontId="31" fillId="0" borderId="0" xfId="0" applyFont="1" applyAlignment="1" applyProtection="1">
      <alignment horizontal="center" vertical="center"/>
      <protection locked="0"/>
    </xf>
    <xf numFmtId="0" fontId="31" fillId="0" borderId="0" xfId="0" applyFont="1" applyProtection="1">
      <alignment vertical="center"/>
      <protection locked="0"/>
    </xf>
    <xf numFmtId="0" fontId="33" fillId="0" borderId="0" xfId="0" applyFont="1" applyAlignment="1" applyProtection="1">
      <alignment horizontal="left" vertical="center"/>
      <protection locked="0"/>
    </xf>
    <xf numFmtId="0" fontId="45" fillId="0" borderId="0" xfId="0" applyFont="1" applyProtection="1">
      <alignment vertical="center"/>
      <protection locked="0"/>
    </xf>
    <xf numFmtId="0" fontId="33" fillId="0" borderId="0" xfId="14" applyFont="1" applyBorder="1" applyAlignment="1" applyProtection="1">
      <alignment vertical="center"/>
      <protection locked="0"/>
    </xf>
    <xf numFmtId="0" fontId="31" fillId="0" borderId="0" xfId="0"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1" xfId="0" applyFont="1" applyBorder="1" applyProtection="1">
      <alignment vertical="center"/>
      <protection locked="0"/>
    </xf>
    <xf numFmtId="0" fontId="45" fillId="0" borderId="1" xfId="0" applyFont="1" applyBorder="1" applyProtection="1">
      <alignment vertical="center"/>
      <protection locked="0"/>
    </xf>
    <xf numFmtId="0" fontId="31" fillId="0" borderId="0" xfId="15" applyFont="1" applyBorder="1" applyProtection="1">
      <alignment vertical="center"/>
      <protection locked="0"/>
    </xf>
    <xf numFmtId="55" fontId="31" fillId="0" borderId="1" xfId="0" quotePrefix="1" applyNumberFormat="1" applyFont="1" applyBorder="1" applyAlignment="1" applyProtection="1">
      <alignment horizontal="center" vertical="center" shrinkToFit="1"/>
      <protection locked="0"/>
    </xf>
    <xf numFmtId="0" fontId="31" fillId="0" borderId="3" xfId="0" applyFont="1" applyBorder="1" applyAlignment="1" applyProtection="1">
      <alignment horizontal="center" vertical="center" shrinkToFit="1"/>
      <protection locked="0"/>
    </xf>
    <xf numFmtId="0" fontId="31" fillId="0" borderId="38" xfId="0" applyFont="1" applyBorder="1" applyAlignment="1" applyProtection="1">
      <alignment horizontal="center" vertical="center"/>
      <protection locked="0"/>
    </xf>
    <xf numFmtId="179" fontId="31" fillId="9" borderId="1" xfId="0" applyNumberFormat="1" applyFont="1" applyFill="1" applyBorder="1" applyAlignment="1" applyProtection="1">
      <alignment horizontal="right" vertical="center"/>
      <protection locked="0"/>
    </xf>
    <xf numFmtId="179" fontId="45" fillId="9" borderId="1" xfId="0" applyNumberFormat="1" applyFont="1" applyFill="1" applyBorder="1" applyAlignment="1" applyProtection="1">
      <alignment horizontal="right" vertical="center"/>
      <protection locked="0"/>
    </xf>
    <xf numFmtId="0" fontId="31" fillId="0" borderId="1" xfId="0" applyFont="1" applyBorder="1" applyAlignment="1" applyProtection="1">
      <alignment horizontal="center" vertical="center"/>
      <protection locked="0"/>
    </xf>
    <xf numFmtId="179" fontId="31" fillId="9" borderId="8" xfId="0" applyNumberFormat="1" applyFont="1" applyFill="1" applyBorder="1" applyAlignment="1" applyProtection="1">
      <alignment horizontal="right" vertical="center"/>
      <protection locked="0"/>
    </xf>
    <xf numFmtId="179" fontId="45" fillId="9" borderId="8" xfId="0" applyNumberFormat="1" applyFont="1" applyFill="1" applyBorder="1" applyAlignment="1" applyProtection="1">
      <alignment horizontal="right" vertical="center"/>
      <protection locked="0"/>
    </xf>
    <xf numFmtId="180" fontId="31" fillId="0" borderId="0" xfId="0" applyNumberFormat="1" applyFont="1" applyBorder="1" applyAlignment="1" applyProtection="1">
      <alignment horizontal="right" vertical="center"/>
      <protection locked="0"/>
    </xf>
    <xf numFmtId="180" fontId="47" fillId="0" borderId="0" xfId="0" applyNumberFormat="1" applyFont="1" applyBorder="1" applyAlignment="1" applyProtection="1">
      <alignment horizontal="center" vertical="center" shrinkToFit="1"/>
      <protection locked="0"/>
    </xf>
    <xf numFmtId="0" fontId="45" fillId="0" borderId="0" xfId="0" applyFont="1" applyBorder="1" applyAlignment="1" applyProtection="1">
      <alignment horizontal="right" vertical="center"/>
      <protection locked="0"/>
    </xf>
    <xf numFmtId="0" fontId="31" fillId="0" borderId="0" xfId="0" applyFont="1" applyBorder="1" applyAlignment="1" applyProtection="1">
      <alignment horizontal="center" vertical="center"/>
      <protection locked="0"/>
    </xf>
    <xf numFmtId="180" fontId="31" fillId="0" borderId="92" xfId="0" applyNumberFormat="1" applyFont="1" applyBorder="1" applyAlignment="1" applyProtection="1">
      <alignment horizontal="right" vertical="center"/>
      <protection locked="0"/>
    </xf>
    <xf numFmtId="0" fontId="31" fillId="0" borderId="0" xfId="0" applyFont="1" applyAlignment="1" applyProtection="1">
      <alignment horizontal="right" vertical="center"/>
      <protection locked="0"/>
    </xf>
    <xf numFmtId="180" fontId="31" fillId="0" borderId="1" xfId="0" applyNumberFormat="1" applyFont="1" applyBorder="1" applyAlignment="1" applyProtection="1">
      <alignment horizontal="right" vertical="center"/>
      <protection locked="0"/>
    </xf>
    <xf numFmtId="180" fontId="45" fillId="0" borderId="1" xfId="0" applyNumberFormat="1" applyFont="1" applyBorder="1" applyAlignment="1" applyProtection="1">
      <alignment horizontal="right" vertical="center"/>
      <protection locked="0"/>
    </xf>
    <xf numFmtId="0" fontId="31" fillId="0" borderId="154" xfId="0" applyFont="1" applyBorder="1" applyProtection="1">
      <alignment vertical="center"/>
      <protection locked="0"/>
    </xf>
    <xf numFmtId="0" fontId="31" fillId="0" borderId="2" xfId="0" applyFont="1" applyBorder="1" applyAlignment="1" applyProtection="1">
      <alignment horizontal="center" vertical="center"/>
      <protection locked="0"/>
    </xf>
    <xf numFmtId="180" fontId="31" fillId="0" borderId="0" xfId="0" applyNumberFormat="1" applyFont="1" applyBorder="1" applyAlignment="1" applyProtection="1">
      <alignment horizontal="center" vertical="center"/>
      <protection locked="0"/>
    </xf>
    <xf numFmtId="180" fontId="31" fillId="0" borderId="92" xfId="0" applyNumberFormat="1" applyFont="1" applyBorder="1" applyAlignment="1" applyProtection="1">
      <alignment horizontal="center" vertical="center"/>
      <protection locked="0"/>
    </xf>
    <xf numFmtId="9" fontId="31" fillId="0" borderId="92" xfId="0" applyNumberFormat="1" applyFont="1" applyBorder="1" applyAlignment="1" applyProtection="1">
      <alignment horizontal="center" vertical="center"/>
    </xf>
    <xf numFmtId="9" fontId="31" fillId="0" borderId="0" xfId="0" applyNumberFormat="1" applyFont="1" applyBorder="1" applyAlignment="1" applyProtection="1">
      <alignment horizontal="center" vertical="center"/>
    </xf>
    <xf numFmtId="180" fontId="47" fillId="0" borderId="0" xfId="0" applyNumberFormat="1" applyFont="1" applyBorder="1" applyAlignment="1" applyProtection="1">
      <alignment horizontal="left" vertical="center" shrinkToFit="1"/>
    </xf>
    <xf numFmtId="180" fontId="47" fillId="0" borderId="92" xfId="0" applyNumberFormat="1" applyFont="1" applyBorder="1" applyAlignment="1" applyProtection="1">
      <alignment horizontal="left" vertical="center" shrinkToFit="1"/>
    </xf>
    <xf numFmtId="181" fontId="45" fillId="0" borderId="0" xfId="0" applyNumberFormat="1" applyFont="1" applyBorder="1" applyAlignment="1" applyProtection="1">
      <alignment horizontal="right" vertical="center"/>
    </xf>
    <xf numFmtId="0" fontId="31" fillId="0" borderId="0" xfId="0" applyFont="1" applyBorder="1" applyProtection="1">
      <alignment vertical="center"/>
      <protection locked="0"/>
    </xf>
    <xf numFmtId="0" fontId="31" fillId="0" borderId="5" xfId="0" applyFont="1" applyBorder="1" applyAlignment="1" applyProtection="1">
      <alignment horizontal="center" vertical="center"/>
      <protection locked="0"/>
    </xf>
    <xf numFmtId="9" fontId="31" fillId="0" borderId="0" xfId="0" applyNumberFormat="1" applyFont="1" applyBorder="1" applyAlignment="1" applyProtection="1">
      <alignment horizontal="center" vertical="center"/>
      <protection locked="0"/>
    </xf>
    <xf numFmtId="180" fontId="47" fillId="0" borderId="0" xfId="0" applyNumberFormat="1" applyFont="1" applyBorder="1" applyAlignment="1" applyProtection="1">
      <alignment horizontal="left" vertical="center" shrinkToFit="1"/>
      <protection locked="0"/>
    </xf>
    <xf numFmtId="180" fontId="47" fillId="0" borderId="5" xfId="0" applyNumberFormat="1" applyFont="1" applyBorder="1" applyAlignment="1" applyProtection="1">
      <alignment horizontal="left" vertical="center" shrinkToFit="1"/>
      <protection locked="0"/>
    </xf>
    <xf numFmtId="181" fontId="45" fillId="0" borderId="0" xfId="0" applyNumberFormat="1" applyFont="1" applyBorder="1" applyAlignment="1" applyProtection="1">
      <alignment horizontal="right" vertical="center"/>
      <protection locked="0"/>
    </xf>
    <xf numFmtId="180" fontId="31" fillId="0" borderId="135" xfId="0" applyNumberFormat="1" applyFont="1" applyBorder="1" applyAlignment="1" applyProtection="1">
      <alignment horizontal="center" vertical="center"/>
      <protection locked="0"/>
    </xf>
    <xf numFmtId="180" fontId="47" fillId="0" borderId="0" xfId="0" applyNumberFormat="1" applyFont="1" applyBorder="1" applyAlignment="1" applyProtection="1">
      <alignment horizontal="left" vertical="center"/>
    </xf>
    <xf numFmtId="0" fontId="45" fillId="0" borderId="0" xfId="0" applyFont="1" applyAlignment="1" applyProtection="1">
      <alignment horizontal="center" vertical="center"/>
      <protection locked="0"/>
    </xf>
    <xf numFmtId="0" fontId="48" fillId="0" borderId="0" xfId="0" applyFont="1">
      <alignment vertical="center"/>
    </xf>
    <xf numFmtId="0" fontId="48" fillId="0" borderId="0" xfId="0" applyFont="1" applyAlignment="1">
      <alignment horizontal="left" vertical="center"/>
    </xf>
    <xf numFmtId="0" fontId="49"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horizontal="left" vertical="center"/>
    </xf>
    <xf numFmtId="0" fontId="49" fillId="0" borderId="0" xfId="0" applyFont="1">
      <alignment vertical="center"/>
    </xf>
    <xf numFmtId="0" fontId="49" fillId="0" borderId="0" xfId="0" applyFont="1" applyAlignment="1">
      <alignment horizontal="right" vertical="center"/>
    </xf>
    <xf numFmtId="0" fontId="49" fillId="0" borderId="0" xfId="0" applyFont="1" applyAlignment="1">
      <alignment horizontal="center" vertical="center"/>
    </xf>
    <xf numFmtId="0" fontId="52" fillId="0" borderId="0" xfId="0" applyFont="1" applyAlignment="1"/>
    <xf numFmtId="0" fontId="49" fillId="0" borderId="0" xfId="0" applyFont="1" applyAlignment="1">
      <alignment vertical="center"/>
    </xf>
    <xf numFmtId="0" fontId="49" fillId="0" borderId="0" xfId="0" applyFont="1" applyBorder="1" applyAlignment="1">
      <alignment horizontal="center" vertical="center"/>
    </xf>
    <xf numFmtId="0" fontId="49" fillId="0" borderId="68" xfId="0" applyFont="1" applyBorder="1" applyAlignment="1">
      <alignment vertical="center"/>
    </xf>
    <xf numFmtId="0" fontId="49" fillId="0" borderId="68" xfId="0" applyFont="1" applyBorder="1">
      <alignment vertical="center"/>
    </xf>
    <xf numFmtId="0" fontId="53" fillId="0" borderId="0" xfId="0" applyFont="1" applyAlignment="1">
      <alignment horizontal="center" vertical="center"/>
    </xf>
    <xf numFmtId="0" fontId="53" fillId="0" borderId="0" xfId="0" applyFont="1" applyAlignment="1">
      <alignment horizontal="right" vertical="center"/>
    </xf>
    <xf numFmtId="0" fontId="52" fillId="0" borderId="0" xfId="0" applyFont="1" applyAlignment="1">
      <alignment horizontal="left"/>
    </xf>
    <xf numFmtId="0" fontId="54" fillId="0" borderId="0" xfId="0" applyFont="1">
      <alignment vertical="center"/>
    </xf>
    <xf numFmtId="0" fontId="54" fillId="0" borderId="0" xfId="0" applyFont="1" applyAlignment="1">
      <alignment horizontal="left" vertical="center"/>
    </xf>
    <xf numFmtId="0" fontId="54" fillId="0" borderId="0" xfId="0" applyFont="1" applyAlignment="1">
      <alignment horizontal="right" vertical="center"/>
    </xf>
    <xf numFmtId="0" fontId="54" fillId="0" borderId="23" xfId="0" applyFont="1" applyBorder="1" applyAlignment="1">
      <alignment vertical="center" wrapText="1"/>
    </xf>
    <xf numFmtId="0" fontId="54" fillId="0" borderId="159" xfId="0" applyFont="1" applyBorder="1" applyAlignment="1">
      <alignment horizontal="center" vertical="center"/>
    </xf>
    <xf numFmtId="0" fontId="54" fillId="0" borderId="1" xfId="0" applyFont="1" applyBorder="1" applyAlignment="1">
      <alignment horizontal="center" vertical="center"/>
    </xf>
    <xf numFmtId="0" fontId="54" fillId="0" borderId="160" xfId="0" applyFont="1" applyBorder="1" applyAlignment="1">
      <alignment horizontal="center" vertical="center"/>
    </xf>
    <xf numFmtId="0" fontId="54" fillId="0" borderId="3" xfId="0" applyFont="1" applyBorder="1" applyAlignment="1">
      <alignment horizontal="center" vertical="center"/>
    </xf>
    <xf numFmtId="0" fontId="54" fillId="10" borderId="3" xfId="0" applyFont="1" applyFill="1" applyBorder="1" applyAlignment="1">
      <alignment horizontal="center" vertical="center"/>
    </xf>
    <xf numFmtId="0" fontId="54" fillId="10" borderId="7" xfId="0" applyFont="1" applyFill="1" applyBorder="1" applyAlignment="1">
      <alignment horizontal="center" vertical="center"/>
    </xf>
    <xf numFmtId="0" fontId="54" fillId="0" borderId="162" xfId="0" applyFont="1" applyBorder="1" applyAlignment="1">
      <alignment vertical="center" wrapText="1"/>
    </xf>
    <xf numFmtId="49" fontId="54" fillId="0" borderId="166" xfId="0" applyNumberFormat="1" applyFont="1" applyBorder="1" applyAlignment="1">
      <alignment horizontal="center" vertical="center" wrapText="1"/>
    </xf>
    <xf numFmtId="0" fontId="54" fillId="0" borderId="50" xfId="0" applyFont="1" applyBorder="1" applyAlignment="1">
      <alignment horizontal="justify" vertical="center"/>
    </xf>
    <xf numFmtId="0" fontId="54" fillId="0" borderId="167" xfId="0" applyFont="1" applyBorder="1" applyAlignment="1">
      <alignment horizontal="justify" vertical="center"/>
    </xf>
    <xf numFmtId="0" fontId="54" fillId="0" borderId="166" xfId="0" applyFont="1" applyBorder="1" applyAlignment="1">
      <alignment horizontal="justify" vertical="center"/>
    </xf>
    <xf numFmtId="0" fontId="54" fillId="0" borderId="74" xfId="0" applyFont="1" applyBorder="1" applyAlignment="1">
      <alignment horizontal="justify" vertical="center"/>
    </xf>
    <xf numFmtId="0" fontId="54" fillId="10" borderId="74" xfId="0" applyFont="1" applyFill="1" applyBorder="1" applyAlignment="1">
      <alignment horizontal="justify" vertical="center"/>
    </xf>
    <xf numFmtId="0" fontId="54" fillId="10" borderId="71" xfId="0" applyFont="1" applyFill="1" applyBorder="1" applyAlignment="1">
      <alignment horizontal="justify" vertical="center"/>
    </xf>
    <xf numFmtId="0" fontId="52" fillId="0" borderId="168" xfId="0" applyFont="1" applyBorder="1" applyAlignment="1">
      <alignment horizontal="center" vertical="center" wrapText="1"/>
    </xf>
    <xf numFmtId="0" fontId="52" fillId="0" borderId="169" xfId="0" applyFont="1" applyBorder="1" applyAlignment="1">
      <alignment horizontal="center" vertical="center" wrapText="1"/>
    </xf>
    <xf numFmtId="0" fontId="52" fillId="0" borderId="170" xfId="0" applyFont="1" applyBorder="1" applyAlignment="1">
      <alignment horizontal="center" vertical="center" wrapText="1"/>
    </xf>
    <xf numFmtId="0" fontId="52" fillId="10" borderId="171" xfId="0" applyFont="1" applyFill="1" applyBorder="1" applyAlignment="1">
      <alignment horizontal="center" vertical="center" wrapText="1"/>
    </xf>
    <xf numFmtId="0" fontId="52" fillId="10" borderId="170" xfId="0" applyFont="1" applyFill="1" applyBorder="1" applyAlignment="1">
      <alignment horizontal="center" vertical="center" wrapText="1"/>
    </xf>
    <xf numFmtId="0" fontId="52" fillId="0" borderId="156" xfId="0" applyFont="1" applyBorder="1" applyAlignment="1">
      <alignment horizontal="center" vertical="center" wrapText="1"/>
    </xf>
    <xf numFmtId="0" fontId="52" fillId="0" borderId="23" xfId="0" applyFont="1" applyBorder="1" applyAlignment="1">
      <alignment horizontal="center" vertical="center" wrapText="1"/>
    </xf>
    <xf numFmtId="0" fontId="52" fillId="0" borderId="176" xfId="0" applyFont="1" applyBorder="1" applyAlignment="1">
      <alignment horizontal="center" vertical="center" wrapText="1"/>
    </xf>
    <xf numFmtId="0" fontId="52" fillId="0" borderId="14" xfId="0" applyFont="1" applyBorder="1" applyAlignment="1">
      <alignment horizontal="center" vertical="center" wrapText="1"/>
    </xf>
    <xf numFmtId="0" fontId="52" fillId="10" borderId="14" xfId="0" applyFont="1" applyFill="1" applyBorder="1" applyAlignment="1">
      <alignment horizontal="center" vertical="center" wrapText="1"/>
    </xf>
    <xf numFmtId="0" fontId="52" fillId="10" borderId="176" xfId="0" applyFont="1" applyFill="1" applyBorder="1" applyAlignment="1">
      <alignment horizontal="center" vertical="center" wrapText="1"/>
    </xf>
    <xf numFmtId="0" fontId="52" fillId="0" borderId="183"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184" xfId="0" applyFont="1" applyBorder="1" applyAlignment="1">
      <alignment horizontal="center" vertical="center" wrapText="1"/>
    </xf>
    <xf numFmtId="0" fontId="52" fillId="10" borderId="29" xfId="0" applyFont="1" applyFill="1" applyBorder="1" applyAlignment="1">
      <alignment horizontal="center" vertical="center" wrapText="1"/>
    </xf>
    <xf numFmtId="0" fontId="52" fillId="10" borderId="184" xfId="0" applyFont="1" applyFill="1" applyBorder="1" applyAlignment="1">
      <alignment horizontal="center" vertical="center" wrapText="1"/>
    </xf>
    <xf numFmtId="0" fontId="52" fillId="0" borderId="172"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188" xfId="0" applyFont="1" applyBorder="1" applyAlignment="1">
      <alignment horizontal="center" vertical="center" wrapText="1"/>
    </xf>
    <xf numFmtId="0" fontId="52" fillId="0" borderId="60" xfId="0" applyFont="1" applyBorder="1" applyAlignment="1">
      <alignment horizontal="center" vertical="center" wrapText="1"/>
    </xf>
    <xf numFmtId="0" fontId="52" fillId="10" borderId="60" xfId="0" applyFont="1" applyFill="1" applyBorder="1" applyAlignment="1">
      <alignment horizontal="center" vertical="center" wrapText="1"/>
    </xf>
    <xf numFmtId="0" fontId="52" fillId="10" borderId="188" xfId="0" applyFont="1" applyFill="1" applyBorder="1" applyAlignment="1">
      <alignment horizontal="center" vertical="center" wrapText="1"/>
    </xf>
    <xf numFmtId="0" fontId="52" fillId="10" borderId="22" xfId="0" applyFont="1" applyFill="1" applyBorder="1" applyAlignment="1">
      <alignment horizontal="center" vertical="center" wrapText="1"/>
    </xf>
    <xf numFmtId="0" fontId="52" fillId="0" borderId="29" xfId="0" applyFont="1" applyBorder="1" applyAlignment="1">
      <alignment horizontal="center" vertical="center" wrapText="1"/>
    </xf>
    <xf numFmtId="0" fontId="52" fillId="10" borderId="41" xfId="0" applyFont="1" applyFill="1" applyBorder="1" applyAlignment="1">
      <alignment horizontal="center" vertical="center" wrapText="1"/>
    </xf>
    <xf numFmtId="0" fontId="52" fillId="10" borderId="183" xfId="0" applyFont="1" applyFill="1" applyBorder="1" applyAlignment="1">
      <alignment horizontal="center" vertical="center" wrapText="1"/>
    </xf>
    <xf numFmtId="0" fontId="52" fillId="10" borderId="172" xfId="0" applyFont="1" applyFill="1" applyBorder="1" applyAlignment="1">
      <alignment horizontal="center" vertical="center" wrapText="1"/>
    </xf>
    <xf numFmtId="0" fontId="52" fillId="11" borderId="150" xfId="0" applyFont="1" applyFill="1" applyBorder="1" applyAlignment="1">
      <alignment horizontal="justify" vertical="center" wrapText="1"/>
    </xf>
    <xf numFmtId="0" fontId="52" fillId="11" borderId="151" xfId="0" applyFont="1" applyFill="1" applyBorder="1" applyAlignment="1">
      <alignment horizontal="justify" vertical="center" wrapText="1"/>
    </xf>
    <xf numFmtId="0" fontId="52" fillId="11" borderId="152" xfId="0" applyFont="1" applyFill="1" applyBorder="1" applyAlignment="1">
      <alignment horizontal="justify" vertical="center" wrapText="1"/>
    </xf>
    <xf numFmtId="0" fontId="52" fillId="11" borderId="155" xfId="0" applyFont="1" applyFill="1" applyBorder="1" applyAlignment="1">
      <alignment horizontal="justify" vertical="center" wrapText="1"/>
    </xf>
    <xf numFmtId="0" fontId="52" fillId="10" borderId="155" xfId="0" applyFont="1" applyFill="1" applyBorder="1" applyAlignment="1">
      <alignment horizontal="justify" vertical="center" wrapText="1"/>
    </xf>
    <xf numFmtId="0" fontId="52" fillId="10" borderId="99" xfId="0" applyFont="1" applyFill="1" applyBorder="1" applyAlignment="1">
      <alignment horizontal="justify" vertical="center" wrapText="1"/>
    </xf>
    <xf numFmtId="0" fontId="52" fillId="11" borderId="159" xfId="0" applyFont="1" applyFill="1" applyBorder="1" applyAlignment="1">
      <alignment horizontal="justify" vertical="center" wrapText="1"/>
    </xf>
    <xf numFmtId="0" fontId="52" fillId="11" borderId="1" xfId="0" applyFont="1" applyFill="1" applyBorder="1" applyAlignment="1">
      <alignment horizontal="justify" vertical="center" wrapText="1"/>
    </xf>
    <xf numFmtId="0" fontId="52" fillId="11" borderId="160" xfId="0" applyFont="1" applyFill="1" applyBorder="1" applyAlignment="1">
      <alignment horizontal="justify" vertical="center" wrapText="1"/>
    </xf>
    <xf numFmtId="0" fontId="52" fillId="11" borderId="3" xfId="0" applyFont="1" applyFill="1" applyBorder="1" applyAlignment="1">
      <alignment horizontal="justify" vertical="center" wrapText="1"/>
    </xf>
    <xf numFmtId="0" fontId="52" fillId="10" borderId="3" xfId="0" applyFont="1" applyFill="1" applyBorder="1" applyAlignment="1">
      <alignment horizontal="justify" vertical="center" wrapText="1"/>
    </xf>
    <xf numFmtId="0" fontId="52" fillId="10" borderId="160" xfId="0" applyFont="1" applyFill="1" applyBorder="1" applyAlignment="1">
      <alignment horizontal="justify" vertical="center" wrapText="1"/>
    </xf>
    <xf numFmtId="0" fontId="52" fillId="0" borderId="161" xfId="0" applyFont="1" applyFill="1" applyBorder="1" applyAlignment="1">
      <alignment horizontal="justify" vertical="center" wrapText="1"/>
    </xf>
    <xf numFmtId="0" fontId="52" fillId="0" borderId="162" xfId="0" applyFont="1" applyFill="1" applyBorder="1" applyAlignment="1">
      <alignment horizontal="justify" vertical="center" wrapText="1"/>
    </xf>
    <xf numFmtId="0" fontId="52" fillId="0" borderId="201" xfId="0" applyFont="1" applyFill="1" applyBorder="1" applyAlignment="1">
      <alignment horizontal="justify" vertical="center" wrapText="1"/>
    </xf>
    <xf numFmtId="0" fontId="52" fillId="0" borderId="163" xfId="0" applyFont="1" applyFill="1" applyBorder="1" applyAlignment="1">
      <alignment horizontal="justify" vertical="center" wrapText="1"/>
    </xf>
    <xf numFmtId="0" fontId="52" fillId="10" borderId="163" xfId="0" applyFont="1" applyFill="1" applyBorder="1" applyAlignment="1">
      <alignment horizontal="justify" vertical="center" wrapText="1"/>
    </xf>
    <xf numFmtId="0" fontId="52" fillId="10" borderId="164" xfId="0" applyFont="1" applyFill="1" applyBorder="1" applyAlignment="1">
      <alignment horizontal="justify" vertical="center" wrapText="1"/>
    </xf>
    <xf numFmtId="0" fontId="52" fillId="0" borderId="0" xfId="0" applyFont="1">
      <alignment vertical="center"/>
    </xf>
    <xf numFmtId="0" fontId="56" fillId="0" borderId="0" xfId="0" applyFont="1" applyAlignment="1">
      <alignment vertical="center" shrinkToFit="1"/>
    </xf>
    <xf numFmtId="0" fontId="57" fillId="0" borderId="0" xfId="0" applyFont="1" applyAlignment="1">
      <alignment vertical="center" shrinkToFit="1"/>
    </xf>
    <xf numFmtId="0" fontId="56" fillId="0" borderId="0" xfId="0" applyFont="1">
      <alignment vertical="center"/>
    </xf>
    <xf numFmtId="0" fontId="56" fillId="0" borderId="0" xfId="0" applyFont="1" applyAlignment="1">
      <alignment horizontal="left" vertical="center"/>
    </xf>
    <xf numFmtId="0" fontId="54" fillId="0" borderId="0" xfId="0" applyFont="1" applyFill="1">
      <alignment vertical="center"/>
    </xf>
    <xf numFmtId="0" fontId="58" fillId="0" borderId="0" xfId="0" applyFont="1" applyFill="1">
      <alignment vertical="center"/>
    </xf>
    <xf numFmtId="0" fontId="58" fillId="0" borderId="0" xfId="0" applyFont="1" applyFill="1" applyAlignment="1">
      <alignment horizontal="center" vertical="center"/>
    </xf>
    <xf numFmtId="0" fontId="58" fillId="0" borderId="67" xfId="0" applyFont="1" applyFill="1" applyBorder="1">
      <alignment vertical="center"/>
    </xf>
    <xf numFmtId="0" fontId="58" fillId="0" borderId="68" xfId="0" applyFont="1" applyFill="1" applyBorder="1" applyAlignment="1">
      <alignment horizontal="center" vertical="center"/>
    </xf>
    <xf numFmtId="0" fontId="58" fillId="0" borderId="6" xfId="0" applyFont="1" applyFill="1" applyBorder="1">
      <alignment vertical="center"/>
    </xf>
    <xf numFmtId="0" fontId="54" fillId="0" borderId="0" xfId="0" applyFont="1" applyAlignment="1">
      <alignment horizontal="justify" vertical="center" wrapText="1"/>
    </xf>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4" fillId="0" borderId="0" xfId="0" applyFont="1" applyFill="1" applyAlignment="1">
      <alignment vertical="center"/>
    </xf>
    <xf numFmtId="0" fontId="54" fillId="0" borderId="0" xfId="0" applyFont="1" applyFill="1" applyBorder="1" applyAlignment="1">
      <alignment vertical="center" wrapText="1"/>
    </xf>
    <xf numFmtId="0" fontId="54" fillId="0" borderId="0" xfId="0" applyFont="1" applyFill="1" applyBorder="1" applyAlignment="1">
      <alignment horizontal="justify" vertical="center" wrapText="1"/>
    </xf>
    <xf numFmtId="0" fontId="54" fillId="0" borderId="0" xfId="0" applyFont="1" applyAlignment="1">
      <alignment horizontal="center" vertical="center" wrapText="1"/>
    </xf>
    <xf numFmtId="0" fontId="54" fillId="0" borderId="0" xfId="0" applyFont="1" applyAlignment="1">
      <alignment horizontal="center" vertical="center"/>
    </xf>
    <xf numFmtId="0" fontId="53" fillId="0" borderId="0" xfId="0" applyFont="1" applyAlignment="1">
      <alignment horizontal="left" vertical="center"/>
    </xf>
    <xf numFmtId="0" fontId="58" fillId="12" borderId="108" xfId="0" applyFont="1" applyFill="1" applyBorder="1" applyAlignment="1">
      <alignment vertical="center"/>
    </xf>
    <xf numFmtId="0" fontId="58" fillId="12" borderId="68" xfId="0" applyFont="1" applyFill="1" applyBorder="1" applyAlignment="1">
      <alignment vertical="center"/>
    </xf>
    <xf numFmtId="0" fontId="55" fillId="12" borderId="205" xfId="0" applyFont="1" applyFill="1" applyBorder="1" applyAlignment="1">
      <alignment vertical="center"/>
    </xf>
    <xf numFmtId="0" fontId="55" fillId="12" borderId="103" xfId="0" applyFont="1" applyFill="1" applyBorder="1" applyAlignment="1">
      <alignment vertical="center"/>
    </xf>
    <xf numFmtId="0" fontId="58" fillId="12" borderId="68" xfId="0" applyFont="1" applyFill="1" applyBorder="1" applyAlignment="1">
      <alignment horizontal="left" vertical="center"/>
    </xf>
    <xf numFmtId="0" fontId="55" fillId="12" borderId="68" xfId="0" applyFont="1" applyFill="1" applyBorder="1" applyAlignment="1">
      <alignment vertical="center"/>
    </xf>
    <xf numFmtId="0" fontId="55" fillId="12" borderId="6" xfId="0" applyFont="1" applyFill="1" applyBorder="1" applyAlignment="1">
      <alignment vertical="center"/>
    </xf>
    <xf numFmtId="0" fontId="58" fillId="0" borderId="161" xfId="0" applyFont="1" applyFill="1" applyBorder="1" applyAlignment="1">
      <alignment horizontal="left" vertical="center"/>
    </xf>
    <xf numFmtId="0" fontId="58" fillId="0" borderId="134" xfId="0" applyFont="1" applyFill="1" applyBorder="1" applyAlignment="1">
      <alignment vertical="center"/>
    </xf>
    <xf numFmtId="0" fontId="55" fillId="0" borderId="206" xfId="0" applyFont="1" applyFill="1" applyBorder="1" applyAlignment="1">
      <alignment vertical="center"/>
    </xf>
    <xf numFmtId="0" fontId="55" fillId="0" borderId="163" xfId="0" applyFont="1" applyFill="1" applyBorder="1" applyAlignment="1">
      <alignment vertical="center"/>
    </xf>
    <xf numFmtId="0" fontId="58" fillId="0" borderId="134" xfId="0" applyFont="1" applyFill="1" applyBorder="1" applyAlignment="1">
      <alignment horizontal="left" vertical="center"/>
    </xf>
    <xf numFmtId="0" fontId="55" fillId="0" borderId="134" xfId="0" applyFont="1" applyFill="1" applyBorder="1" applyAlignment="1">
      <alignment vertical="center"/>
    </xf>
    <xf numFmtId="0" fontId="55" fillId="0" borderId="138" xfId="0" applyFont="1" applyFill="1" applyBorder="1" applyAlignment="1">
      <alignment vertical="center"/>
    </xf>
    <xf numFmtId="0" fontId="56" fillId="12" borderId="108" xfId="0" applyFont="1" applyFill="1" applyBorder="1">
      <alignment vertical="center"/>
    </xf>
    <xf numFmtId="0" fontId="56" fillId="12" borderId="68" xfId="0" applyFont="1" applyFill="1" applyBorder="1">
      <alignment vertical="center"/>
    </xf>
    <xf numFmtId="0" fontId="54" fillId="12" borderId="205" xfId="0" applyFont="1" applyFill="1" applyBorder="1">
      <alignment vertical="center"/>
    </xf>
    <xf numFmtId="0" fontId="56" fillId="12" borderId="207" xfId="0" applyFont="1" applyFill="1" applyBorder="1">
      <alignment vertical="center"/>
    </xf>
    <xf numFmtId="0" fontId="54" fillId="12" borderId="68" xfId="0" applyFont="1" applyFill="1" applyBorder="1">
      <alignment vertical="center"/>
    </xf>
    <xf numFmtId="0" fontId="54" fillId="12" borderId="6" xfId="0" applyFont="1" applyFill="1" applyBorder="1">
      <alignment vertical="center"/>
    </xf>
    <xf numFmtId="0" fontId="56" fillId="0" borderId="161" xfId="0" applyFont="1" applyBorder="1" applyAlignment="1">
      <alignment horizontal="left" vertical="center"/>
    </xf>
    <xf numFmtId="0" fontId="56" fillId="0" borderId="134" xfId="0" applyFont="1" applyBorder="1">
      <alignment vertical="center"/>
    </xf>
    <xf numFmtId="0" fontId="54" fillId="0" borderId="206" xfId="0" applyFont="1" applyBorder="1">
      <alignment vertical="center"/>
    </xf>
    <xf numFmtId="0" fontId="56" fillId="0" borderId="208" xfId="0" applyFont="1" applyBorder="1">
      <alignment vertical="center"/>
    </xf>
    <xf numFmtId="0" fontId="54" fillId="0" borderId="134" xfId="0" applyFont="1" applyBorder="1">
      <alignment vertical="center"/>
    </xf>
    <xf numFmtId="0" fontId="54" fillId="0" borderId="138" xfId="0" applyFont="1" applyBorder="1">
      <alignment vertical="center"/>
    </xf>
    <xf numFmtId="0" fontId="54" fillId="0" borderId="0" xfId="0" applyFont="1" applyAlignment="1">
      <alignment horizontal="left" vertical="center" wrapText="1"/>
    </xf>
    <xf numFmtId="0" fontId="54" fillId="0" borderId="0" xfId="0" applyFont="1" applyBorder="1">
      <alignment vertical="center"/>
    </xf>
    <xf numFmtId="0" fontId="56" fillId="12" borderId="67" xfId="0" applyFont="1" applyFill="1" applyBorder="1">
      <alignment vertical="center"/>
    </xf>
    <xf numFmtId="0" fontId="56" fillId="12" borderId="103" xfId="0" applyFont="1" applyFill="1" applyBorder="1">
      <alignment vertical="center"/>
    </xf>
    <xf numFmtId="0" fontId="56" fillId="12" borderId="205" xfId="0" applyFont="1" applyFill="1" applyBorder="1">
      <alignment vertical="center"/>
    </xf>
    <xf numFmtId="0" fontId="56" fillId="12" borderId="68" xfId="0" applyFont="1" applyFill="1" applyBorder="1" applyAlignment="1">
      <alignment horizontal="left" vertical="center"/>
    </xf>
    <xf numFmtId="0" fontId="56" fillId="12" borderId="85" xfId="0" applyFont="1" applyFill="1" applyBorder="1">
      <alignment vertical="center"/>
    </xf>
    <xf numFmtId="0" fontId="56" fillId="0" borderId="113" xfId="0" applyFont="1" applyFill="1" applyBorder="1">
      <alignment vertical="center"/>
    </xf>
    <xf numFmtId="0" fontId="56" fillId="0" borderId="113" xfId="0" applyFont="1" applyBorder="1">
      <alignment vertical="center"/>
    </xf>
    <xf numFmtId="0" fontId="56" fillId="0" borderId="92" xfId="0" applyFont="1" applyBorder="1">
      <alignment vertical="center"/>
    </xf>
    <xf numFmtId="0" fontId="56" fillId="0" borderId="155" xfId="0" applyFont="1" applyBorder="1">
      <alignment vertical="center"/>
    </xf>
    <xf numFmtId="0" fontId="56" fillId="0" borderId="92" xfId="0" applyFont="1" applyFill="1" applyBorder="1">
      <alignment vertical="center"/>
    </xf>
    <xf numFmtId="0" fontId="54" fillId="0" borderId="92" xfId="0" applyFont="1" applyBorder="1">
      <alignment vertical="center"/>
    </xf>
    <xf numFmtId="0" fontId="56" fillId="0" borderId="209" xfId="0" applyFont="1" applyFill="1" applyBorder="1">
      <alignment vertical="center"/>
    </xf>
    <xf numFmtId="0" fontId="52" fillId="0" borderId="99" xfId="0" applyFont="1" applyFill="1" applyBorder="1">
      <alignment vertical="center"/>
    </xf>
    <xf numFmtId="0" fontId="60" fillId="0" borderId="92" xfId="0" applyFont="1" applyFill="1" applyBorder="1">
      <alignment vertical="center"/>
    </xf>
    <xf numFmtId="0" fontId="60" fillId="0" borderId="99" xfId="0" applyFont="1" applyFill="1" applyBorder="1">
      <alignment vertical="center"/>
    </xf>
    <xf numFmtId="0" fontId="52" fillId="0" borderId="92" xfId="0" applyFont="1" applyFill="1" applyBorder="1">
      <alignment vertical="center"/>
    </xf>
    <xf numFmtId="0" fontId="60" fillId="0" borderId="209" xfId="0" applyFont="1" applyFill="1" applyBorder="1">
      <alignment vertical="center"/>
    </xf>
    <xf numFmtId="0" fontId="52" fillId="0" borderId="93" xfId="0" applyFont="1" applyFill="1" applyBorder="1">
      <alignment vertical="center"/>
    </xf>
    <xf numFmtId="0" fontId="56" fillId="10" borderId="154" xfId="0" applyFont="1" applyFill="1" applyBorder="1">
      <alignment vertical="center"/>
    </xf>
    <xf numFmtId="0" fontId="56" fillId="10" borderId="0" xfId="0" applyFont="1" applyFill="1" applyBorder="1">
      <alignment vertical="center"/>
    </xf>
    <xf numFmtId="0" fontId="56" fillId="10" borderId="14" xfId="0" applyFont="1" applyFill="1" applyBorder="1">
      <alignment vertical="center"/>
    </xf>
    <xf numFmtId="0" fontId="54" fillId="10" borderId="0" xfId="0" applyFont="1" applyFill="1" applyBorder="1">
      <alignment vertical="center"/>
    </xf>
    <xf numFmtId="0" fontId="56" fillId="10" borderId="63" xfId="0" applyFont="1" applyFill="1" applyBorder="1">
      <alignment vertical="center"/>
    </xf>
    <xf numFmtId="0" fontId="56" fillId="10" borderId="41" xfId="0" applyFont="1" applyFill="1" applyBorder="1">
      <alignment vertical="center"/>
    </xf>
    <xf numFmtId="0" fontId="60" fillId="10" borderId="0" xfId="0" applyFont="1" applyFill="1" applyBorder="1">
      <alignment vertical="center"/>
    </xf>
    <xf numFmtId="0" fontId="60" fillId="10" borderId="41" xfId="0" applyFont="1" applyFill="1" applyBorder="1">
      <alignment vertical="center"/>
    </xf>
    <xf numFmtId="0" fontId="52" fillId="10" borderId="0" xfId="0" applyFont="1" applyFill="1" applyBorder="1">
      <alignment vertical="center"/>
    </xf>
    <xf numFmtId="0" fontId="60" fillId="10" borderId="63" xfId="0" applyFont="1" applyFill="1" applyBorder="1">
      <alignment vertical="center"/>
    </xf>
    <xf numFmtId="0" fontId="52" fillId="10" borderId="73" xfId="0" applyFont="1" applyFill="1" applyBorder="1">
      <alignment vertical="center"/>
    </xf>
    <xf numFmtId="0" fontId="56" fillId="0" borderId="154" xfId="0" applyFont="1" applyFill="1" applyBorder="1">
      <alignment vertical="center"/>
    </xf>
    <xf numFmtId="0" fontId="56" fillId="0" borderId="154" xfId="0" applyFont="1" applyBorder="1">
      <alignment vertical="center"/>
    </xf>
    <xf numFmtId="0" fontId="56" fillId="0" borderId="0" xfId="0" applyFont="1" applyBorder="1">
      <alignment vertical="center"/>
    </xf>
    <xf numFmtId="0" fontId="56" fillId="0" borderId="14" xfId="0" applyFont="1" applyBorder="1">
      <alignment vertical="center"/>
    </xf>
    <xf numFmtId="0" fontId="56" fillId="0" borderId="0" xfId="0" applyFont="1" applyFill="1" applyBorder="1">
      <alignment vertical="center"/>
    </xf>
    <xf numFmtId="0" fontId="56" fillId="0" borderId="63" xfId="0" applyFont="1" applyFill="1" applyBorder="1">
      <alignment vertical="center"/>
    </xf>
    <xf numFmtId="0" fontId="56" fillId="0" borderId="41" xfId="0" applyFont="1" applyFill="1" applyBorder="1">
      <alignment vertical="center"/>
    </xf>
    <xf numFmtId="0" fontId="54" fillId="0" borderId="0" xfId="0" applyFont="1" applyFill="1" applyBorder="1">
      <alignment vertical="center"/>
    </xf>
    <xf numFmtId="0" fontId="60" fillId="0" borderId="0" xfId="0" applyFont="1" applyFill="1" applyBorder="1" applyAlignment="1">
      <alignment vertical="center"/>
    </xf>
    <xf numFmtId="0" fontId="60" fillId="0" borderId="0" xfId="0" applyFont="1" applyFill="1" applyBorder="1" applyAlignment="1">
      <alignment vertical="center" shrinkToFit="1"/>
    </xf>
    <xf numFmtId="0" fontId="60" fillId="0" borderId="41" xfId="0" applyFont="1" applyFill="1" applyBorder="1" applyAlignment="1">
      <alignment vertical="center"/>
    </xf>
    <xf numFmtId="0" fontId="60" fillId="0" borderId="63" xfId="0" applyFont="1" applyFill="1" applyBorder="1" applyAlignment="1">
      <alignment vertical="center"/>
    </xf>
    <xf numFmtId="0" fontId="60" fillId="0" borderId="73" xfId="0" applyFont="1" applyFill="1" applyBorder="1" applyAlignment="1">
      <alignment vertical="center"/>
    </xf>
    <xf numFmtId="0" fontId="56" fillId="10" borderId="165" xfId="0" applyFont="1" applyFill="1" applyBorder="1">
      <alignment vertical="center"/>
    </xf>
    <xf numFmtId="0" fontId="56" fillId="10" borderId="134" xfId="0" applyFont="1" applyFill="1" applyBorder="1">
      <alignment vertical="center"/>
    </xf>
    <xf numFmtId="0" fontId="56" fillId="10" borderId="163" xfId="0" applyFont="1" applyFill="1" applyBorder="1">
      <alignment vertical="center"/>
    </xf>
    <xf numFmtId="0" fontId="54" fillId="10" borderId="134" xfId="0" applyFont="1" applyFill="1" applyBorder="1">
      <alignment vertical="center"/>
    </xf>
    <xf numFmtId="0" fontId="56" fillId="10" borderId="206" xfId="0" applyFont="1" applyFill="1" applyBorder="1">
      <alignment vertical="center"/>
    </xf>
    <xf numFmtId="0" fontId="56" fillId="10" borderId="164" xfId="0" applyFont="1" applyFill="1" applyBorder="1">
      <alignment vertical="center"/>
    </xf>
    <xf numFmtId="0" fontId="54" fillId="10" borderId="164" xfId="0" applyFont="1" applyFill="1" applyBorder="1">
      <alignment vertical="center"/>
    </xf>
    <xf numFmtId="0" fontId="54" fillId="10" borderId="206" xfId="0" applyFont="1" applyFill="1" applyBorder="1">
      <alignment vertical="center"/>
    </xf>
    <xf numFmtId="0" fontId="54" fillId="10" borderId="138" xfId="0" applyFont="1" applyFill="1" applyBorder="1">
      <alignment vertical="center"/>
    </xf>
    <xf numFmtId="0" fontId="56" fillId="0" borderId="0" xfId="0" applyFont="1" applyBorder="1" applyAlignment="1">
      <alignment vertical="center"/>
    </xf>
    <xf numFmtId="0" fontId="56" fillId="0" borderId="0" xfId="0" applyFont="1" applyFill="1" applyBorder="1" applyAlignment="1">
      <alignment vertical="center"/>
    </xf>
    <xf numFmtId="0" fontId="56" fillId="0" borderId="0" xfId="0" applyFont="1" applyFill="1" applyBorder="1" applyAlignment="1">
      <alignment vertical="center" shrinkToFit="1"/>
    </xf>
    <xf numFmtId="0" fontId="56" fillId="0" borderId="0" xfId="0" applyFont="1" applyFill="1" applyBorder="1" applyAlignment="1">
      <alignment horizontal="left" vertical="center"/>
    </xf>
    <xf numFmtId="0" fontId="54" fillId="0" borderId="0" xfId="0" applyFont="1" applyFill="1" applyAlignment="1">
      <alignment horizontal="left" vertical="center"/>
    </xf>
    <xf numFmtId="0" fontId="54" fillId="0" borderId="0" xfId="0" applyFont="1" applyFill="1" applyAlignment="1">
      <alignment vertical="center" wrapText="1"/>
    </xf>
    <xf numFmtId="0" fontId="54" fillId="0" borderId="0" xfId="0" applyFont="1" applyAlignment="1">
      <alignment vertical="center" wrapText="1"/>
    </xf>
    <xf numFmtId="0" fontId="62" fillId="0" borderId="0" xfId="0" applyFont="1" applyAlignment="1"/>
    <xf numFmtId="0" fontId="62" fillId="0" borderId="0" xfId="0" applyFont="1">
      <alignment vertical="center"/>
    </xf>
    <xf numFmtId="0" fontId="62" fillId="0" borderId="0" xfId="0" applyFont="1" applyAlignment="1">
      <alignment vertical="center" wrapText="1"/>
    </xf>
    <xf numFmtId="0" fontId="62" fillId="0" borderId="0" xfId="0" applyFont="1" applyAlignment="1">
      <alignment horizontal="justify" vertical="center" wrapText="1"/>
    </xf>
    <xf numFmtId="0" fontId="62" fillId="0" borderId="0" xfId="0" applyFont="1" applyFill="1" applyAlignment="1"/>
    <xf numFmtId="0" fontId="62" fillId="0" borderId="0" xfId="0" applyFont="1" applyFill="1" applyAlignment="1">
      <alignment vertical="center"/>
    </xf>
    <xf numFmtId="0" fontId="62" fillId="0" borderId="0" xfId="0" applyFont="1" applyFill="1" applyBorder="1" applyAlignment="1">
      <alignment vertical="center" wrapText="1"/>
    </xf>
    <xf numFmtId="0" fontId="62" fillId="0" borderId="0" xfId="0" applyFont="1" applyFill="1" applyBorder="1" applyAlignment="1">
      <alignment horizontal="justify" vertical="center" wrapText="1"/>
    </xf>
    <xf numFmtId="0" fontId="54" fillId="0" borderId="0" xfId="0" applyFont="1" applyFill="1" applyAlignment="1">
      <alignment vertical="center" textRotation="90"/>
    </xf>
    <xf numFmtId="0" fontId="56" fillId="0" borderId="0" xfId="0" applyFont="1" applyFill="1" applyAlignment="1">
      <alignment horizontal="left" vertical="center"/>
    </xf>
    <xf numFmtId="0" fontId="63" fillId="0" borderId="108" xfId="0" applyFont="1" applyBorder="1">
      <alignment vertical="center"/>
    </xf>
    <xf numFmtId="0" fontId="63" fillId="0" borderId="86" xfId="0" applyFont="1" applyBorder="1">
      <alignment vertical="center"/>
    </xf>
    <xf numFmtId="0" fontId="63" fillId="0" borderId="149" xfId="0" applyFont="1" applyBorder="1">
      <alignment vertical="center"/>
    </xf>
    <xf numFmtId="0" fontId="63" fillId="0" borderId="172" xfId="0" applyFont="1" applyBorder="1">
      <alignment vertical="center"/>
    </xf>
    <xf numFmtId="0" fontId="63" fillId="0" borderId="38" xfId="0" applyFont="1" applyBorder="1">
      <alignment vertical="center"/>
    </xf>
    <xf numFmtId="0" fontId="63" fillId="0" borderId="188" xfId="0" applyFont="1" applyBorder="1">
      <alignment vertical="center"/>
    </xf>
    <xf numFmtId="0" fontId="63" fillId="0" borderId="159" xfId="0" applyFont="1" applyBorder="1">
      <alignment vertical="center"/>
    </xf>
    <xf numFmtId="0" fontId="63" fillId="0" borderId="1" xfId="0" applyFont="1" applyBorder="1">
      <alignment vertical="center"/>
    </xf>
    <xf numFmtId="0" fontId="63" fillId="0" borderId="160" xfId="0" applyFont="1" applyBorder="1">
      <alignment vertical="center"/>
    </xf>
    <xf numFmtId="0" fontId="0" fillId="0" borderId="1" xfId="0" applyBorder="1">
      <alignment vertical="center"/>
    </xf>
    <xf numFmtId="0" fontId="63" fillId="0" borderId="166" xfId="0" applyFont="1" applyBorder="1">
      <alignment vertical="center"/>
    </xf>
    <xf numFmtId="0" fontId="0" fillId="0" borderId="134" xfId="0" applyBorder="1">
      <alignment vertical="center"/>
    </xf>
    <xf numFmtId="0" fontId="63" fillId="0" borderId="50" xfId="0" applyFont="1" applyBorder="1">
      <alignment vertical="center"/>
    </xf>
    <xf numFmtId="0" fontId="63" fillId="0" borderId="167" xfId="0" applyFont="1" applyBorder="1">
      <alignment vertical="center"/>
    </xf>
    <xf numFmtId="49" fontId="29" fillId="0" borderId="26" xfId="12" applyNumberFormat="1" applyFont="1" applyBorder="1" applyAlignment="1">
      <alignment horizontal="center" vertical="center"/>
    </xf>
    <xf numFmtId="0" fontId="29" fillId="0" borderId="27" xfId="12" applyFont="1" applyBorder="1" applyAlignment="1">
      <alignment vertical="center" wrapText="1"/>
    </xf>
    <xf numFmtId="49" fontId="29" fillId="0" borderId="22" xfId="12" applyNumberFormat="1" applyFont="1" applyBorder="1" applyAlignment="1">
      <alignment horizontal="center" vertical="center"/>
    </xf>
    <xf numFmtId="0" fontId="29" fillId="0" borderId="60" xfId="12" applyFont="1" applyBorder="1" applyAlignment="1">
      <alignment vertical="center" wrapText="1"/>
    </xf>
    <xf numFmtId="0" fontId="29" fillId="0" borderId="41" xfId="12" applyFont="1" applyBorder="1">
      <alignment vertical="center"/>
    </xf>
    <xf numFmtId="0" fontId="29" fillId="0" borderId="14" xfId="12" applyFont="1" applyBorder="1" applyAlignment="1">
      <alignment vertical="center" wrapText="1"/>
    </xf>
    <xf numFmtId="0" fontId="29" fillId="0" borderId="22" xfId="12" applyFont="1" applyBorder="1">
      <alignment vertical="center"/>
    </xf>
    <xf numFmtId="0" fontId="29" fillId="0" borderId="8" xfId="12" applyFont="1" applyBorder="1" applyAlignment="1">
      <alignment vertical="center" wrapText="1"/>
    </xf>
    <xf numFmtId="0" fontId="29" fillId="0" borderId="8" xfId="12" applyFont="1" applyBorder="1" applyAlignment="1">
      <alignment vertical="top"/>
    </xf>
    <xf numFmtId="0" fontId="13" fillId="3" borderId="7" xfId="4" applyFont="1" applyFill="1" applyBorder="1" applyAlignment="1">
      <alignment horizontal="center" vertical="center" shrinkToFit="1"/>
    </xf>
    <xf numFmtId="0" fontId="13" fillId="3" borderId="4" xfId="4" applyFont="1" applyFill="1" applyBorder="1" applyAlignment="1">
      <alignment horizontal="center" vertical="center" shrinkToFit="1"/>
    </xf>
    <xf numFmtId="0" fontId="13" fillId="3" borderId="3" xfId="4" applyFont="1" applyFill="1" applyBorder="1" applyAlignment="1">
      <alignment horizontal="center" vertical="center" shrinkToFit="1"/>
    </xf>
    <xf numFmtId="0" fontId="13" fillId="7" borderId="7" xfId="4" applyFont="1" applyFill="1" applyBorder="1" applyAlignment="1">
      <alignment horizontal="center" vertical="center"/>
    </xf>
    <xf numFmtId="0" fontId="13" fillId="7" borderId="4" xfId="4" applyFont="1" applyFill="1" applyBorder="1" applyAlignment="1">
      <alignment horizontal="center" vertical="center"/>
    </xf>
    <xf numFmtId="0" fontId="13" fillId="7" borderId="3" xfId="4" applyFont="1" applyFill="1" applyBorder="1" applyAlignment="1">
      <alignment horizontal="center" vertical="center"/>
    </xf>
    <xf numFmtId="0" fontId="13" fillId="4" borderId="7" xfId="4" applyFont="1" applyFill="1" applyBorder="1" applyAlignment="1">
      <alignment horizontal="center" vertical="center" shrinkToFit="1"/>
    </xf>
    <xf numFmtId="0" fontId="13" fillId="4" borderId="4" xfId="4" applyFont="1" applyFill="1" applyBorder="1" applyAlignment="1">
      <alignment horizontal="center" vertical="center" shrinkToFit="1"/>
    </xf>
    <xf numFmtId="0" fontId="13" fillId="4" borderId="3" xfId="4" applyFont="1" applyFill="1" applyBorder="1" applyAlignment="1">
      <alignment horizontal="center" vertical="center" shrinkToFit="1"/>
    </xf>
    <xf numFmtId="0" fontId="11" fillId="0" borderId="0" xfId="4" applyFont="1" applyBorder="1" applyAlignment="1">
      <alignment horizontal="center" vertical="center"/>
    </xf>
    <xf numFmtId="0" fontId="0" fillId="0" borderId="0" xfId="4" applyFont="1" applyAlignment="1">
      <alignment horizontal="center" vertical="center"/>
    </xf>
    <xf numFmtId="0" fontId="13" fillId="0" borderId="5" xfId="4" applyFont="1" applyBorder="1" applyAlignment="1">
      <alignment horizontal="right" vertical="center"/>
    </xf>
    <xf numFmtId="0" fontId="13" fillId="3" borderId="7"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0" borderId="7" xfId="4" applyFont="1" applyBorder="1" applyAlignment="1">
      <alignment horizontal="center" vertical="center"/>
    </xf>
    <xf numFmtId="0" fontId="13" fillId="0" borderId="4" xfId="4" applyFont="1" applyBorder="1" applyAlignment="1">
      <alignment horizontal="center" vertical="center"/>
    </xf>
    <xf numFmtId="0" fontId="13" fillId="0" borderId="3" xfId="4" applyFont="1" applyBorder="1" applyAlignment="1">
      <alignment horizontal="center" vertical="center"/>
    </xf>
    <xf numFmtId="0" fontId="11" fillId="0" borderId="54" xfId="0" applyFont="1" applyBorder="1" applyAlignment="1">
      <alignment vertical="center" wrapText="1"/>
    </xf>
    <xf numFmtId="0" fontId="0" fillId="0" borderId="61" xfId="0" applyFont="1" applyBorder="1" applyAlignment="1">
      <alignment vertical="center" wrapText="1"/>
    </xf>
    <xf numFmtId="0" fontId="0" fillId="0" borderId="56" xfId="0" applyFont="1" applyBorder="1" applyAlignment="1">
      <alignment vertical="center" wrapText="1"/>
    </xf>
    <xf numFmtId="0" fontId="0" fillId="0" borderId="62" xfId="0" applyFont="1" applyBorder="1" applyAlignment="1">
      <alignment vertical="center" wrapText="1"/>
    </xf>
    <xf numFmtId="0" fontId="0" fillId="0" borderId="0" xfId="0" applyFont="1" applyBorder="1" applyAlignment="1">
      <alignment vertical="center" wrapText="1"/>
    </xf>
    <xf numFmtId="0" fontId="0" fillId="0" borderId="63" xfId="0" applyFont="1" applyBorder="1" applyAlignment="1">
      <alignment vertical="center" wrapText="1"/>
    </xf>
    <xf numFmtId="0" fontId="0" fillId="0" borderId="64" xfId="0" applyFont="1" applyBorder="1" applyAlignment="1">
      <alignment vertical="center" wrapText="1"/>
    </xf>
    <xf numFmtId="0" fontId="0" fillId="0" borderId="65" xfId="0" applyFont="1" applyBorder="1" applyAlignment="1">
      <alignment vertical="center" wrapText="1"/>
    </xf>
    <xf numFmtId="0" fontId="0" fillId="0" borderId="66" xfId="0" applyFont="1" applyBorder="1" applyAlignment="1">
      <alignment vertical="center" wrapText="1"/>
    </xf>
    <xf numFmtId="0" fontId="13" fillId="0" borderId="7" xfId="0" applyFont="1" applyBorder="1" applyAlignment="1">
      <alignment vertical="center" wrapText="1"/>
    </xf>
    <xf numFmtId="0" fontId="12" fillId="0" borderId="4" xfId="0" applyFont="1" applyBorder="1" applyAlignment="1">
      <alignment vertical="center" wrapText="1"/>
    </xf>
    <xf numFmtId="0" fontId="12" fillId="0" borderId="3" xfId="0" applyFont="1" applyBorder="1" applyAlignment="1">
      <alignment vertical="center" wrapText="1"/>
    </xf>
    <xf numFmtId="0" fontId="13" fillId="0" borderId="26" xfId="0" applyFont="1" applyBorder="1" applyAlignment="1">
      <alignment vertical="center" wrapText="1"/>
    </xf>
    <xf numFmtId="0" fontId="12" fillId="0" borderId="2" xfId="0" applyFont="1" applyBorder="1" applyAlignment="1">
      <alignment vertical="center" wrapText="1"/>
    </xf>
    <xf numFmtId="0" fontId="12" fillId="0" borderId="27" xfId="0" applyFont="1" applyBorder="1" applyAlignment="1">
      <alignment vertical="center" wrapText="1"/>
    </xf>
    <xf numFmtId="0" fontId="12" fillId="0" borderId="22" xfId="0" applyFont="1" applyBorder="1" applyAlignment="1">
      <alignment vertical="center" wrapText="1"/>
    </xf>
    <xf numFmtId="0" fontId="12" fillId="0" borderId="5" xfId="0" applyFont="1" applyBorder="1" applyAlignment="1">
      <alignment vertical="center" wrapText="1"/>
    </xf>
    <xf numFmtId="0" fontId="12" fillId="0" borderId="60" xfId="0" applyFont="1" applyBorder="1" applyAlignment="1">
      <alignment vertical="center" wrapText="1"/>
    </xf>
    <xf numFmtId="0" fontId="13" fillId="0" borderId="26" xfId="0" applyFont="1" applyBorder="1" applyAlignment="1">
      <alignment horizontal="center" vertical="top" wrapText="1"/>
    </xf>
    <xf numFmtId="0" fontId="13" fillId="0" borderId="2" xfId="0" applyFont="1" applyBorder="1" applyAlignment="1">
      <alignment horizontal="center" vertical="top" wrapText="1"/>
    </xf>
    <xf numFmtId="0" fontId="13" fillId="0" borderId="27" xfId="0" applyFont="1" applyBorder="1" applyAlignment="1">
      <alignment horizontal="center" vertical="top" wrapText="1"/>
    </xf>
    <xf numFmtId="0" fontId="13" fillId="0" borderId="41" xfId="0" applyFont="1" applyBorder="1" applyAlignment="1">
      <alignment horizontal="center" vertical="top" wrapText="1"/>
    </xf>
    <xf numFmtId="0" fontId="13" fillId="0" borderId="0" xfId="0" applyFont="1" applyBorder="1" applyAlignment="1">
      <alignment horizontal="center" vertical="top" wrapText="1"/>
    </xf>
    <xf numFmtId="0" fontId="13" fillId="0" borderId="14" xfId="0" applyFont="1" applyBorder="1" applyAlignment="1">
      <alignment horizontal="center" vertical="top" wrapText="1"/>
    </xf>
    <xf numFmtId="0" fontId="13" fillId="0" borderId="22" xfId="0" applyFont="1" applyBorder="1" applyAlignment="1">
      <alignment horizontal="center" vertical="top" wrapText="1"/>
    </xf>
    <xf numFmtId="0" fontId="13" fillId="0" borderId="5" xfId="0" applyFont="1" applyBorder="1" applyAlignment="1">
      <alignment horizontal="center" vertical="top" wrapText="1"/>
    </xf>
    <xf numFmtId="0" fontId="13" fillId="0" borderId="60" xfId="0" applyFont="1" applyBorder="1" applyAlignment="1">
      <alignment horizontal="center" vertical="top" wrapText="1"/>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1" fillId="3" borderId="7"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3" borderId="4" xfId="4" applyFont="1" applyFill="1" applyBorder="1" applyAlignment="1">
      <alignment horizontal="center" vertical="center" shrinkToFit="1"/>
    </xf>
    <xf numFmtId="0" fontId="12" fillId="3" borderId="3" xfId="4" applyFont="1" applyFill="1" applyBorder="1" applyAlignment="1">
      <alignment horizontal="center" vertical="center" shrinkToFit="1"/>
    </xf>
    <xf numFmtId="0" fontId="13" fillId="0" borderId="2" xfId="4" applyFont="1" applyBorder="1" applyAlignment="1">
      <alignment horizontal="center" vertical="center" shrinkToFit="1"/>
    </xf>
    <xf numFmtId="0" fontId="12" fillId="4" borderId="4" xfId="4" applyFont="1" applyFill="1" applyBorder="1" applyAlignment="1">
      <alignment horizontal="center" vertical="center" shrinkToFit="1"/>
    </xf>
    <xf numFmtId="0" fontId="12" fillId="4" borderId="3" xfId="4" applyFont="1" applyFill="1" applyBorder="1" applyAlignment="1">
      <alignment horizontal="center" vertical="center" shrinkToFit="1"/>
    </xf>
    <xf numFmtId="0" fontId="0" fillId="4" borderId="4" xfId="0" applyFont="1" applyFill="1" applyBorder="1" applyAlignment="1">
      <alignment horizontal="center" vertical="center" shrinkToFit="1"/>
    </xf>
    <xf numFmtId="0" fontId="0" fillId="4" borderId="3" xfId="0" applyFont="1" applyFill="1" applyBorder="1" applyAlignment="1">
      <alignment horizontal="center" vertical="center" shrinkToFit="1"/>
    </xf>
    <xf numFmtId="0" fontId="8" fillId="0" borderId="0" xfId="0" applyFont="1" applyAlignment="1">
      <alignment horizontal="center"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3" fillId="3" borderId="7"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3" xfId="0" applyFont="1" applyFill="1" applyBorder="1" applyAlignment="1">
      <alignment horizontal="center" vertical="center"/>
    </xf>
    <xf numFmtId="0" fontId="11" fillId="0" borderId="7"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shrinkToFit="1"/>
    </xf>
    <xf numFmtId="0" fontId="13" fillId="3" borderId="26"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0" xfId="0" applyFont="1" applyFill="1" applyBorder="1" applyAlignment="1">
      <alignment horizontal="center" vertical="center"/>
    </xf>
    <xf numFmtId="0" fontId="11" fillId="0" borderId="4" xfId="0" applyFont="1" applyBorder="1" applyAlignment="1">
      <alignment horizontal="center" vertical="center"/>
    </xf>
    <xf numFmtId="0" fontId="14" fillId="0" borderId="0" xfId="4" applyFont="1" applyAlignment="1">
      <alignment horizontal="center" vertical="center"/>
    </xf>
    <xf numFmtId="0" fontId="9" fillId="3" borderId="7"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26" xfId="0" applyFont="1" applyBorder="1" applyAlignment="1">
      <alignment horizontal="left" vertical="top"/>
    </xf>
    <xf numFmtId="0" fontId="11" fillId="0" borderId="2" xfId="0" applyFont="1" applyBorder="1" applyAlignment="1">
      <alignment horizontal="left" vertical="top"/>
    </xf>
    <xf numFmtId="0" fontId="11" fillId="0" borderId="22" xfId="0" applyFont="1" applyBorder="1" applyAlignment="1">
      <alignment horizontal="left" vertical="top"/>
    </xf>
    <xf numFmtId="0" fontId="11" fillId="0" borderId="5" xfId="0" applyFont="1" applyBorder="1" applyAlignment="1">
      <alignment horizontal="left" vertical="top"/>
    </xf>
    <xf numFmtId="0" fontId="11" fillId="0" borderId="60" xfId="0" applyFont="1" applyBorder="1" applyAlignment="1">
      <alignment horizontal="left" vertical="top"/>
    </xf>
    <xf numFmtId="0" fontId="13" fillId="3" borderId="15"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7" xfId="4" applyFont="1" applyFill="1" applyBorder="1" applyAlignment="1">
      <alignment horizontal="center" vertical="center"/>
    </xf>
    <xf numFmtId="0" fontId="13" fillId="3" borderId="4" xfId="4" applyFont="1" applyFill="1" applyBorder="1" applyAlignment="1">
      <alignment horizontal="center" vertical="center"/>
    </xf>
    <xf numFmtId="0" fontId="13" fillId="3" borderId="3" xfId="4" applyFont="1" applyFill="1" applyBorder="1" applyAlignment="1">
      <alignment horizontal="center" vertical="center"/>
    </xf>
    <xf numFmtId="0" fontId="13" fillId="4" borderId="7" xfId="4" applyFont="1" applyFill="1" applyBorder="1" applyAlignment="1">
      <alignment horizontal="center" vertical="center"/>
    </xf>
    <xf numFmtId="0" fontId="13" fillId="4" borderId="4" xfId="4" applyFont="1" applyFill="1" applyBorder="1" applyAlignment="1">
      <alignment horizontal="center" vertical="center"/>
    </xf>
    <xf numFmtId="0" fontId="13" fillId="4" borderId="3" xfId="4" applyFont="1" applyFill="1" applyBorder="1" applyAlignment="1">
      <alignment horizontal="center" vertical="center"/>
    </xf>
    <xf numFmtId="0" fontId="11" fillId="0" borderId="0" xfId="4" applyFont="1" applyBorder="1" applyAlignment="1">
      <alignment vertical="center"/>
    </xf>
    <xf numFmtId="0" fontId="0" fillId="0" borderId="0" xfId="4" applyFont="1" applyAlignment="1">
      <alignment vertical="center"/>
    </xf>
    <xf numFmtId="0" fontId="9" fillId="3" borderId="5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8" fillId="4" borderId="26"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22"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0"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3"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3" xfId="0" applyFont="1" applyFill="1" applyBorder="1" applyAlignment="1">
      <alignment vertical="center" wrapText="1"/>
    </xf>
    <xf numFmtId="0" fontId="18" fillId="4" borderId="7" xfId="4" applyFont="1" applyFill="1" applyBorder="1" applyAlignment="1">
      <alignment horizontal="center" vertical="center" wrapText="1" shrinkToFit="1"/>
    </xf>
    <xf numFmtId="0" fontId="18" fillId="4" borderId="4" xfId="4" applyFont="1" applyFill="1" applyBorder="1" applyAlignment="1">
      <alignment horizontal="center" vertical="center" shrinkToFit="1"/>
    </xf>
    <xf numFmtId="0" fontId="18" fillId="4" borderId="3" xfId="4" applyFont="1" applyFill="1" applyBorder="1" applyAlignment="1">
      <alignment horizontal="center" vertical="center" shrinkToFit="1"/>
    </xf>
    <xf numFmtId="0" fontId="13" fillId="0" borderId="7" xfId="4" applyFont="1" applyBorder="1" applyAlignment="1">
      <alignment horizontal="center" vertical="center" shrinkToFit="1"/>
    </xf>
    <xf numFmtId="0" fontId="13" fillId="0" borderId="4" xfId="4" applyFont="1" applyBorder="1" applyAlignment="1">
      <alignment horizontal="center" vertical="center" shrinkToFit="1"/>
    </xf>
    <xf numFmtId="0" fontId="13" fillId="0" borderId="3" xfId="4" applyFont="1" applyBorder="1" applyAlignment="1">
      <alignment horizontal="center" vertical="center" shrinkToFit="1"/>
    </xf>
    <xf numFmtId="0" fontId="12" fillId="0" borderId="1" xfId="6" applyFont="1" applyBorder="1" applyAlignment="1"/>
    <xf numFmtId="0" fontId="13" fillId="3" borderId="1" xfId="6" applyFont="1" applyFill="1" applyBorder="1" applyAlignment="1">
      <alignment horizontal="center" vertical="center"/>
    </xf>
    <xf numFmtId="0" fontId="12" fillId="3" borderId="1" xfId="6" applyFont="1" applyFill="1" applyBorder="1" applyAlignment="1">
      <alignment horizontal="center" vertical="center"/>
    </xf>
    <xf numFmtId="0" fontId="13" fillId="3" borderId="1" xfId="6" applyFont="1" applyFill="1" applyBorder="1" applyAlignment="1">
      <alignment horizontal="center" vertical="center" wrapText="1"/>
    </xf>
    <xf numFmtId="0" fontId="12" fillId="3" borderId="1" xfId="6" applyFont="1" applyFill="1" applyBorder="1" applyAlignment="1">
      <alignment horizontal="center"/>
    </xf>
    <xf numFmtId="0" fontId="12" fillId="0" borderId="1" xfId="6" applyFont="1" applyBorder="1" applyAlignment="1">
      <alignment horizontal="center"/>
    </xf>
    <xf numFmtId="0" fontId="13" fillId="5" borderId="1" xfId="0" applyFont="1" applyFill="1" applyBorder="1" applyAlignment="1">
      <alignment horizontal="center" vertical="center" wrapText="1"/>
    </xf>
    <xf numFmtId="0" fontId="13" fillId="3" borderId="26" xfId="9" applyFont="1" applyFill="1" applyBorder="1" applyAlignment="1">
      <alignment horizontal="center" vertical="center"/>
    </xf>
    <xf numFmtId="0" fontId="13" fillId="3" borderId="2" xfId="9" applyFont="1" applyFill="1" applyBorder="1" applyAlignment="1">
      <alignment horizontal="center" vertical="center"/>
    </xf>
    <xf numFmtId="0" fontId="13" fillId="3" borderId="22" xfId="9" applyFont="1" applyFill="1" applyBorder="1" applyAlignment="1">
      <alignment horizontal="center" vertical="center"/>
    </xf>
    <xf numFmtId="0" fontId="13" fillId="3" borderId="5" xfId="9" applyFont="1" applyFill="1" applyBorder="1" applyAlignment="1">
      <alignment horizontal="center" vertical="center"/>
    </xf>
    <xf numFmtId="0" fontId="12" fillId="0" borderId="67" xfId="7" applyFont="1" applyBorder="1" applyAlignment="1">
      <alignment vertical="center"/>
    </xf>
    <xf numFmtId="0" fontId="12" fillId="0" borderId="68" xfId="7" applyFont="1" applyBorder="1" applyAlignment="1">
      <alignment vertical="center"/>
    </xf>
    <xf numFmtId="0" fontId="12" fillId="3" borderId="1" xfId="7" applyFont="1" applyFill="1" applyBorder="1" applyAlignment="1">
      <alignment horizontal="center" vertical="center" shrinkToFit="1"/>
    </xf>
    <xf numFmtId="0" fontId="12" fillId="3" borderId="7" xfId="7" applyFont="1" applyFill="1" applyBorder="1" applyAlignment="1">
      <alignment horizontal="center" vertical="center"/>
    </xf>
    <xf numFmtId="0" fontId="12" fillId="3" borderId="4" xfId="7" applyFont="1" applyFill="1" applyBorder="1" applyAlignment="1">
      <alignment horizontal="center" vertical="center"/>
    </xf>
    <xf numFmtId="0" fontId="12" fillId="3" borderId="3" xfId="7" applyFont="1" applyFill="1" applyBorder="1" applyAlignment="1">
      <alignment horizontal="center" vertical="center"/>
    </xf>
    <xf numFmtId="0" fontId="13" fillId="3" borderId="4" xfId="9" applyFont="1" applyFill="1" applyBorder="1" applyAlignment="1">
      <alignment horizontal="center" vertical="center"/>
    </xf>
    <xf numFmtId="0" fontId="13" fillId="3" borderId="3" xfId="9" applyFont="1" applyFill="1" applyBorder="1" applyAlignment="1">
      <alignment horizontal="center" vertical="center"/>
    </xf>
    <xf numFmtId="0" fontId="10" fillId="0" borderId="67" xfId="7" applyFont="1" applyBorder="1" applyAlignment="1">
      <alignment horizontal="center" vertical="center"/>
    </xf>
    <xf numFmtId="0" fontId="10" fillId="0" borderId="68" xfId="7" applyFont="1" applyBorder="1" applyAlignment="1">
      <alignment horizontal="center" vertical="center"/>
    </xf>
    <xf numFmtId="0" fontId="12" fillId="0" borderId="74" xfId="7" applyFont="1" applyBorder="1" applyAlignment="1">
      <alignment horizontal="center" vertical="center"/>
    </xf>
    <xf numFmtId="0" fontId="12" fillId="0" borderId="50" xfId="7" applyFont="1" applyBorder="1" applyAlignment="1">
      <alignment horizontal="center" vertical="center"/>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3" borderId="7" xfId="6" applyFont="1" applyFill="1" applyBorder="1" applyAlignment="1">
      <alignment horizontal="left" vertical="center"/>
    </xf>
    <xf numFmtId="0" fontId="12" fillId="3" borderId="4" xfId="6" applyFont="1" applyFill="1" applyBorder="1" applyAlignment="1">
      <alignment horizontal="left" vertical="center"/>
    </xf>
    <xf numFmtId="0" fontId="12" fillId="3" borderId="3" xfId="6" applyFont="1" applyFill="1" applyBorder="1" applyAlignment="1">
      <alignment horizontal="left" vertical="center"/>
    </xf>
    <xf numFmtId="0" fontId="12" fillId="0" borderId="1" xfId="6" applyFont="1" applyBorder="1" applyAlignment="1">
      <alignment horizontal="center" vertical="center"/>
    </xf>
    <xf numFmtId="0" fontId="12" fillId="0" borderId="7" xfId="7" applyFont="1" applyBorder="1" applyAlignment="1">
      <alignment vertical="center"/>
    </xf>
    <xf numFmtId="0" fontId="12" fillId="0" borderId="4" xfId="7" applyFont="1" applyBorder="1" applyAlignment="1">
      <alignment vertical="center"/>
    </xf>
    <xf numFmtId="0" fontId="12" fillId="0" borderId="1" xfId="7" applyFont="1" applyBorder="1" applyAlignment="1">
      <alignment horizontal="center" vertical="center" shrinkToFit="1"/>
    </xf>
    <xf numFmtId="0" fontId="12" fillId="0" borderId="4" xfId="7" applyFont="1" applyBorder="1" applyAlignment="1">
      <alignment horizontal="center" vertical="center"/>
    </xf>
    <xf numFmtId="0" fontId="12" fillId="0" borderId="7" xfId="7" applyFont="1" applyBorder="1" applyAlignment="1">
      <alignment horizontal="center" vertical="center"/>
    </xf>
    <xf numFmtId="0" fontId="9" fillId="3" borderId="119" xfId="9" applyFont="1" applyFill="1" applyBorder="1" applyAlignment="1">
      <alignment horizontal="center" vertical="center"/>
    </xf>
    <xf numFmtId="0" fontId="9" fillId="3" borderId="46" xfId="9" applyFont="1" applyFill="1" applyBorder="1" applyAlignment="1">
      <alignment horizontal="center" vertical="center"/>
    </xf>
    <xf numFmtId="0" fontId="9" fillId="3" borderId="29" xfId="9" applyFont="1" applyFill="1" applyBorder="1" applyAlignment="1">
      <alignment horizontal="center" vertical="center"/>
    </xf>
    <xf numFmtId="0" fontId="13" fillId="3" borderId="60" xfId="9" applyFont="1" applyFill="1" applyBorder="1" applyAlignment="1">
      <alignment horizontal="center" vertical="center"/>
    </xf>
    <xf numFmtId="0" fontId="13" fillId="3" borderId="8" xfId="9" applyFont="1" applyFill="1" applyBorder="1" applyAlignment="1">
      <alignment horizontal="center" vertical="center" textRotation="255"/>
    </xf>
    <xf numFmtId="0" fontId="13" fillId="3" borderId="38" xfId="9" applyFont="1" applyFill="1" applyBorder="1" applyAlignment="1">
      <alignment horizontal="center" vertical="center" textRotation="255"/>
    </xf>
    <xf numFmtId="0" fontId="16" fillId="3" borderId="26" xfId="7" applyFont="1" applyFill="1" applyBorder="1" applyAlignment="1">
      <alignment vertical="center"/>
    </xf>
    <xf numFmtId="0" fontId="16" fillId="3" borderId="2" xfId="7" applyFont="1" applyFill="1" applyBorder="1" applyAlignment="1">
      <alignment vertical="center"/>
    </xf>
    <xf numFmtId="0" fontId="16" fillId="3" borderId="27" xfId="7" applyFont="1" applyFill="1" applyBorder="1" applyAlignment="1">
      <alignment vertical="center"/>
    </xf>
    <xf numFmtId="0" fontId="16" fillId="3" borderId="7" xfId="7" applyFont="1" applyFill="1" applyBorder="1" applyAlignment="1">
      <alignment vertical="center"/>
    </xf>
    <xf numFmtId="0" fontId="16" fillId="3" borderId="4" xfId="0" applyFont="1" applyFill="1" applyBorder="1" applyAlignment="1">
      <alignment vertical="center"/>
    </xf>
    <xf numFmtId="0" fontId="16" fillId="3" borderId="3" xfId="0" applyFont="1" applyFill="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2" fillId="3" borderId="7"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1" xfId="6" applyFont="1" applyFill="1" applyBorder="1" applyAlignment="1"/>
    <xf numFmtId="0" fontId="10" fillId="0" borderId="0" xfId="7" applyFont="1" applyBorder="1" applyAlignment="1">
      <alignment horizontal="right" vertical="center"/>
    </xf>
    <xf numFmtId="0" fontId="10" fillId="0" borderId="14" xfId="7" applyFont="1" applyBorder="1" applyAlignment="1">
      <alignment horizontal="right" vertical="center"/>
    </xf>
    <xf numFmtId="0" fontId="10" fillId="0" borderId="0" xfId="7" applyFont="1" applyBorder="1" applyAlignment="1">
      <alignment horizontal="center" vertical="center" shrinkToFit="1"/>
    </xf>
    <xf numFmtId="0" fontId="10" fillId="0" borderId="14" xfId="7" applyFont="1" applyBorder="1" applyAlignment="1">
      <alignment horizontal="center" vertical="center" shrinkToFit="1"/>
    </xf>
    <xf numFmtId="0" fontId="10" fillId="0" borderId="0" xfId="7" applyFont="1" applyBorder="1" applyAlignment="1">
      <alignment horizontal="center" vertical="center"/>
    </xf>
    <xf numFmtId="0" fontId="13" fillId="0" borderId="26" xfId="9" applyFont="1" applyFill="1" applyBorder="1" applyAlignment="1">
      <alignment horizontal="center" vertical="center"/>
    </xf>
    <xf numFmtId="0" fontId="13" fillId="0" borderId="27" xfId="9" applyFont="1" applyFill="1" applyBorder="1" applyAlignment="1">
      <alignment horizontal="center" vertical="center"/>
    </xf>
    <xf numFmtId="0" fontId="13" fillId="0" borderId="22" xfId="9" applyFont="1" applyFill="1" applyBorder="1" applyAlignment="1">
      <alignment horizontal="center" vertical="center"/>
    </xf>
    <xf numFmtId="0" fontId="13" fillId="0" borderId="60" xfId="9" applyFont="1" applyFill="1" applyBorder="1" applyAlignment="1">
      <alignment horizontal="center" vertical="center"/>
    </xf>
    <xf numFmtId="0" fontId="10" fillId="0" borderId="0" xfId="7" applyFont="1" applyBorder="1" applyAlignment="1">
      <alignment vertical="center"/>
    </xf>
    <xf numFmtId="0" fontId="10" fillId="0" borderId="0" xfId="0" applyFont="1" applyAlignment="1">
      <alignment vertical="center"/>
    </xf>
    <xf numFmtId="0" fontId="13" fillId="0" borderId="7" xfId="9" applyFont="1" applyBorder="1" applyAlignment="1">
      <alignment vertical="center"/>
    </xf>
    <xf numFmtId="0" fontId="13" fillId="0" borderId="4" xfId="9" applyFont="1" applyBorder="1" applyAlignment="1">
      <alignment vertical="center"/>
    </xf>
    <xf numFmtId="0" fontId="13" fillId="0" borderId="3" xfId="9" applyFont="1" applyBorder="1" applyAlignment="1">
      <alignment vertical="center"/>
    </xf>
    <xf numFmtId="0" fontId="12" fillId="0" borderId="1" xfId="7" applyFont="1" applyBorder="1" applyAlignment="1">
      <alignment horizontal="center" vertical="center"/>
    </xf>
    <xf numFmtId="0" fontId="12" fillId="0" borderId="3" xfId="7" applyFont="1" applyBorder="1" applyAlignment="1">
      <alignment horizontal="center" vertical="center"/>
    </xf>
    <xf numFmtId="0" fontId="12" fillId="3" borderId="67" xfId="7" applyFont="1" applyFill="1" applyBorder="1" applyAlignment="1">
      <alignment vertical="center"/>
    </xf>
    <xf numFmtId="0" fontId="3" fillId="3" borderId="68" xfId="0" applyFont="1" applyFill="1" applyBorder="1" applyAlignment="1">
      <alignment vertical="center"/>
    </xf>
    <xf numFmtId="0" fontId="3" fillId="3" borderId="6" xfId="0" applyFont="1" applyFill="1" applyBorder="1" applyAlignment="1">
      <alignment vertical="center"/>
    </xf>
    <xf numFmtId="0" fontId="10" fillId="0" borderId="73" xfId="7" applyFont="1" applyBorder="1" applyAlignment="1">
      <alignment horizontal="center" vertical="center"/>
    </xf>
    <xf numFmtId="0" fontId="10" fillId="0" borderId="67" xfId="7" applyFont="1" applyBorder="1" applyAlignment="1">
      <alignment horizontal="right" vertical="center"/>
    </xf>
    <xf numFmtId="0" fontId="10" fillId="0" borderId="68" xfId="0" applyFont="1" applyBorder="1" applyAlignment="1">
      <alignment vertical="center"/>
    </xf>
    <xf numFmtId="0" fontId="10" fillId="0" borderId="6" xfId="0" applyFont="1" applyBorder="1" applyAlignment="1">
      <alignment vertical="center"/>
    </xf>
    <xf numFmtId="0" fontId="12" fillId="3" borderId="71" xfId="7" applyFont="1" applyFill="1" applyBorder="1" applyAlignment="1">
      <alignment horizontal="center" vertical="center"/>
    </xf>
    <xf numFmtId="0" fontId="3" fillId="3" borderId="129" xfId="0" applyFont="1" applyFill="1" applyBorder="1" applyAlignment="1">
      <alignment horizontal="center" vertical="center"/>
    </xf>
    <xf numFmtId="0" fontId="3" fillId="3" borderId="74" xfId="0" applyFont="1" applyFill="1" applyBorder="1" applyAlignment="1">
      <alignment horizontal="center" vertical="center"/>
    </xf>
    <xf numFmtId="0" fontId="12" fillId="3" borderId="23" xfId="0" applyFont="1" applyFill="1" applyBorder="1" applyAlignment="1">
      <alignment horizontal="center" vertical="center" wrapText="1"/>
    </xf>
    <xf numFmtId="0" fontId="12" fillId="3" borderId="23" xfId="0" applyFont="1" applyFill="1" applyBorder="1" applyAlignment="1">
      <alignment horizontal="center" vertical="center"/>
    </xf>
    <xf numFmtId="0" fontId="12" fillId="3" borderId="72"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0" xfId="0" applyFont="1" applyFill="1" applyBorder="1" applyAlignment="1">
      <alignment horizontal="center" vertical="center"/>
    </xf>
    <xf numFmtId="0" fontId="16" fillId="3" borderId="7" xfId="7" applyFont="1" applyFill="1" applyBorder="1" applyAlignment="1">
      <alignment vertical="center" wrapText="1"/>
    </xf>
    <xf numFmtId="0" fontId="16" fillId="3" borderId="4" xfId="7" applyFont="1" applyFill="1" applyBorder="1" applyAlignment="1">
      <alignment vertical="center" wrapText="1"/>
    </xf>
    <xf numFmtId="0" fontId="16" fillId="3" borderId="3" xfId="7" applyFont="1" applyFill="1" applyBorder="1" applyAlignment="1">
      <alignment vertical="center" wrapText="1"/>
    </xf>
    <xf numFmtId="0" fontId="3" fillId="0" borderId="41" xfId="0" applyFont="1" applyBorder="1" applyAlignment="1">
      <alignment horizontal="right" vertical="center"/>
    </xf>
    <xf numFmtId="0" fontId="3" fillId="0" borderId="0" xfId="0" applyFont="1" applyBorder="1" applyAlignment="1">
      <alignment horizontal="right" vertical="center"/>
    </xf>
    <xf numFmtId="0" fontId="3" fillId="0" borderId="14" xfId="0" applyFont="1" applyBorder="1" applyAlignment="1">
      <alignment horizontal="right" vertical="center"/>
    </xf>
    <xf numFmtId="0" fontId="3" fillId="0" borderId="22" xfId="0" applyFont="1" applyBorder="1" applyAlignment="1">
      <alignment horizontal="right" vertical="center"/>
    </xf>
    <xf numFmtId="0" fontId="3" fillId="0" borderId="5" xfId="0" applyFont="1" applyBorder="1" applyAlignment="1">
      <alignment horizontal="right" vertical="center"/>
    </xf>
    <xf numFmtId="0" fontId="3" fillId="0" borderId="60" xfId="0" applyFont="1" applyBorder="1" applyAlignment="1">
      <alignment horizontal="right" vertical="center"/>
    </xf>
    <xf numFmtId="0" fontId="10" fillId="3" borderId="41" xfId="0" applyFont="1" applyFill="1" applyBorder="1" applyAlignment="1">
      <alignment horizontal="center" vertical="center"/>
    </xf>
    <xf numFmtId="0" fontId="10" fillId="3" borderId="0" xfId="0" applyFont="1" applyFill="1" applyAlignment="1">
      <alignment horizontal="center" vertical="center"/>
    </xf>
    <xf numFmtId="0" fontId="10" fillId="3" borderId="14"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12" fillId="0" borderId="26" xfId="0" applyFont="1" applyBorder="1" applyAlignment="1">
      <alignment horizontal="center" vertical="center"/>
    </xf>
    <xf numFmtId="0" fontId="12" fillId="0" borderId="44" xfId="0" applyFont="1" applyBorder="1" applyAlignment="1">
      <alignment horizontal="center" vertical="center"/>
    </xf>
    <xf numFmtId="0" fontId="13" fillId="3" borderId="26" xfId="0" applyFont="1" applyFill="1" applyBorder="1" applyAlignment="1">
      <alignment horizontal="center" vertical="center" shrinkToFit="1"/>
    </xf>
    <xf numFmtId="0" fontId="3" fillId="3" borderId="27" xfId="0" applyFont="1" applyFill="1" applyBorder="1" applyAlignment="1">
      <alignment horizontal="center" vertical="center"/>
    </xf>
    <xf numFmtId="0" fontId="3" fillId="0" borderId="26"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27" xfId="0" applyFont="1" applyBorder="1" applyAlignment="1">
      <alignment horizontal="center" vertical="center"/>
    </xf>
    <xf numFmtId="0" fontId="3" fillId="3" borderId="26" xfId="0" applyFont="1" applyFill="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right" vertical="center"/>
    </xf>
    <xf numFmtId="0" fontId="3" fillId="0" borderId="42" xfId="0" applyFont="1" applyBorder="1" applyAlignment="1">
      <alignment horizontal="right" vertical="center"/>
    </xf>
    <xf numFmtId="0" fontId="3" fillId="0" borderId="17" xfId="0" applyFont="1" applyBorder="1" applyAlignment="1">
      <alignment horizontal="right" vertical="center"/>
    </xf>
    <xf numFmtId="0" fontId="3" fillId="0" borderId="40" xfId="0" applyFont="1" applyBorder="1" applyAlignment="1">
      <alignment horizontal="center" vertical="center"/>
    </xf>
    <xf numFmtId="0" fontId="3" fillId="3" borderId="3" xfId="0" applyFont="1" applyFill="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13" fillId="0" borderId="26" xfId="0" applyFont="1" applyBorder="1" applyAlignment="1">
      <alignment horizontal="center" vertical="center"/>
    </xf>
    <xf numFmtId="0" fontId="13" fillId="0" borderId="2" xfId="0" applyFont="1" applyBorder="1" applyAlignment="1">
      <alignment horizontal="center" vertical="center"/>
    </xf>
    <xf numFmtId="0" fontId="13" fillId="0" borderId="41" xfId="0" applyFont="1" applyBorder="1" applyAlignment="1">
      <alignment horizontal="center" vertical="center"/>
    </xf>
    <xf numFmtId="0" fontId="13" fillId="0" borderId="0" xfId="0" applyFont="1" applyBorder="1" applyAlignment="1">
      <alignment horizontal="center" vertical="center"/>
    </xf>
    <xf numFmtId="0" fontId="13" fillId="0" borderId="69" xfId="0" applyFont="1" applyBorder="1" applyAlignment="1">
      <alignment horizontal="center" vertical="center"/>
    </xf>
    <xf numFmtId="0" fontId="13" fillId="0" borderId="65"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70" xfId="0" applyFont="1" applyBorder="1" applyAlignment="1">
      <alignment horizontal="center" vertical="center"/>
    </xf>
    <xf numFmtId="0" fontId="3" fillId="0" borderId="72" xfId="0" applyFont="1" applyBorder="1" applyAlignment="1">
      <alignment horizontal="center" vertical="center"/>
    </xf>
    <xf numFmtId="0" fontId="9" fillId="3" borderId="8"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72" xfId="0" applyFont="1" applyFill="1" applyBorder="1" applyAlignment="1">
      <alignment horizontal="center" vertical="center" wrapText="1"/>
    </xf>
    <xf numFmtId="0" fontId="13" fillId="0" borderId="45" xfId="0" applyFont="1" applyBorder="1" applyAlignment="1">
      <alignment horizontal="center" vertical="center" shrinkToFit="1"/>
    </xf>
    <xf numFmtId="0" fontId="13" fillId="0" borderId="27" xfId="0" applyFont="1" applyBorder="1" applyAlignment="1">
      <alignment horizontal="center" vertical="center" shrinkToFit="1"/>
    </xf>
    <xf numFmtId="0" fontId="12" fillId="3" borderId="15" xfId="0" applyFont="1" applyFill="1" applyBorder="1" applyAlignment="1">
      <alignment horizontal="center" vertical="center" shrinkToFit="1"/>
    </xf>
    <xf numFmtId="0" fontId="12" fillId="3" borderId="42"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17" xfId="0" applyFont="1" applyFill="1" applyBorder="1" applyAlignment="1">
      <alignment horizontal="center" vertical="center"/>
    </xf>
    <xf numFmtId="0" fontId="13" fillId="0" borderId="15" xfId="0" applyFont="1" applyBorder="1" applyAlignment="1">
      <alignment horizontal="center" vertical="center"/>
    </xf>
    <xf numFmtId="0" fontId="3" fillId="0" borderId="42" xfId="0" applyFont="1" applyBorder="1" applyAlignment="1">
      <alignment horizontal="center" vertical="center"/>
    </xf>
    <xf numFmtId="0" fontId="3" fillId="0" borderId="17" xfId="0" applyFont="1" applyBorder="1" applyAlignment="1">
      <alignment horizontal="center" vertical="center"/>
    </xf>
    <xf numFmtId="0" fontId="3" fillId="3" borderId="2"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65" xfId="0" applyFont="1" applyFill="1" applyBorder="1" applyAlignment="1">
      <alignment horizontal="center" vertical="center"/>
    </xf>
    <xf numFmtId="0" fontId="12" fillId="3" borderId="67" xfId="7" applyFont="1" applyFill="1" applyBorder="1" applyAlignment="1">
      <alignment horizontal="center" vertical="center"/>
    </xf>
    <xf numFmtId="0" fontId="12" fillId="3" borderId="68" xfId="7" applyFont="1" applyFill="1" applyBorder="1" applyAlignment="1">
      <alignment horizontal="center" vertical="center"/>
    </xf>
    <xf numFmtId="0" fontId="12" fillId="3" borderId="6" xfId="7" applyFont="1" applyFill="1" applyBorder="1" applyAlignment="1">
      <alignment horizontal="center" vertical="center"/>
    </xf>
    <xf numFmtId="0" fontId="12" fillId="0" borderId="68" xfId="7" applyFont="1" applyBorder="1" applyAlignment="1">
      <alignment horizontal="center" vertical="center"/>
    </xf>
    <xf numFmtId="0" fontId="12" fillId="0" borderId="6" xfId="7" applyFont="1" applyBorder="1" applyAlignment="1">
      <alignment horizontal="center" vertical="center"/>
    </xf>
    <xf numFmtId="0" fontId="12" fillId="4" borderId="67" xfId="7" applyFont="1" applyFill="1" applyBorder="1" applyAlignment="1">
      <alignment horizontal="center" vertical="center"/>
    </xf>
    <xf numFmtId="0" fontId="12" fillId="4" borderId="68" xfId="7" applyFont="1" applyFill="1" applyBorder="1" applyAlignment="1">
      <alignment horizontal="center" vertical="center"/>
    </xf>
    <xf numFmtId="0" fontId="12" fillId="4" borderId="6" xfId="7" applyFont="1" applyFill="1" applyBorder="1" applyAlignment="1">
      <alignment horizontal="center" vertical="center"/>
    </xf>
    <xf numFmtId="0" fontId="12" fillId="0" borderId="67" xfId="7" applyFont="1" applyFill="1" applyBorder="1" applyAlignment="1">
      <alignment horizontal="center" vertical="center"/>
    </xf>
    <xf numFmtId="0" fontId="12" fillId="0" borderId="68" xfId="7" applyFont="1" applyFill="1" applyBorder="1" applyAlignment="1">
      <alignment horizontal="center" vertical="center"/>
    </xf>
    <xf numFmtId="0" fontId="12" fillId="0" borderId="6" xfId="7" applyFont="1" applyFill="1" applyBorder="1" applyAlignment="1">
      <alignment horizontal="center" vertical="center"/>
    </xf>
    <xf numFmtId="0" fontId="12" fillId="3" borderId="69" xfId="0" applyFont="1" applyFill="1" applyBorder="1" applyAlignment="1">
      <alignment horizontal="center" vertical="center" shrinkToFit="1"/>
    </xf>
    <xf numFmtId="0" fontId="12" fillId="3" borderId="65" xfId="0" applyFont="1" applyFill="1" applyBorder="1" applyAlignment="1">
      <alignment horizontal="center" vertical="center" shrinkToFit="1"/>
    </xf>
    <xf numFmtId="0" fontId="12" fillId="3" borderId="70" xfId="0" applyFont="1" applyFill="1" applyBorder="1" applyAlignment="1">
      <alignment horizontal="center" vertical="center" shrinkToFit="1"/>
    </xf>
    <xf numFmtId="0" fontId="13" fillId="0" borderId="22" xfId="9" applyFont="1" applyBorder="1" applyAlignment="1">
      <alignment horizontal="left" vertical="center"/>
    </xf>
    <xf numFmtId="0" fontId="13" fillId="0" borderId="5" xfId="9" applyFont="1" applyBorder="1" applyAlignment="1">
      <alignment horizontal="left" vertical="center"/>
    </xf>
    <xf numFmtId="0" fontId="13" fillId="0" borderId="60" xfId="9" applyFont="1" applyBorder="1" applyAlignment="1">
      <alignment horizontal="left" vertical="center"/>
    </xf>
    <xf numFmtId="0" fontId="13" fillId="0" borderId="119" xfId="9" applyFont="1" applyBorder="1" applyAlignment="1">
      <alignment horizontal="left" vertical="center"/>
    </xf>
    <xf numFmtId="0" fontId="13" fillId="0" borderId="46" xfId="9" applyFont="1" applyBorder="1" applyAlignment="1">
      <alignment horizontal="left" vertical="center"/>
    </xf>
    <xf numFmtId="0" fontId="13" fillId="0" borderId="29" xfId="9" applyFont="1" applyBorder="1" applyAlignment="1">
      <alignment horizontal="left" vertical="center"/>
    </xf>
    <xf numFmtId="0" fontId="13" fillId="3" borderId="41" xfId="0" applyFont="1" applyFill="1" applyBorder="1" applyAlignment="1">
      <alignment horizontal="center"/>
    </xf>
    <xf numFmtId="0" fontId="13" fillId="3" borderId="0" xfId="0" applyFont="1" applyFill="1" applyBorder="1" applyAlignment="1">
      <alignment horizontal="center"/>
    </xf>
    <xf numFmtId="0" fontId="13" fillId="3" borderId="14" xfId="0" applyFont="1" applyFill="1" applyBorder="1" applyAlignment="1">
      <alignment horizontal="center"/>
    </xf>
    <xf numFmtId="0" fontId="3" fillId="0" borderId="0" xfId="0" applyFont="1" applyBorder="1" applyAlignment="1">
      <alignment vertical="center"/>
    </xf>
    <xf numFmtId="0" fontId="3" fillId="0" borderId="14" xfId="0" applyFont="1" applyBorder="1" applyAlignment="1">
      <alignment vertical="center"/>
    </xf>
    <xf numFmtId="0" fontId="3" fillId="0" borderId="22" xfId="0" applyFont="1" applyBorder="1" applyAlignment="1">
      <alignment vertical="center"/>
    </xf>
    <xf numFmtId="0" fontId="3" fillId="0" borderId="5" xfId="0" applyFont="1" applyBorder="1" applyAlignment="1">
      <alignment vertical="center"/>
    </xf>
    <xf numFmtId="0" fontId="3" fillId="0" borderId="60" xfId="0" applyFont="1" applyBorder="1" applyAlignment="1">
      <alignment vertical="center"/>
    </xf>
    <xf numFmtId="0" fontId="13" fillId="3" borderId="22" xfId="0" applyFont="1" applyFill="1" applyBorder="1" applyAlignment="1">
      <alignment horizontal="center" vertical="top"/>
    </xf>
    <xf numFmtId="0" fontId="13" fillId="3" borderId="5" xfId="0" applyFont="1" applyFill="1" applyBorder="1" applyAlignment="1">
      <alignment horizontal="center" vertical="top"/>
    </xf>
    <xf numFmtId="0" fontId="13" fillId="3" borderId="60" xfId="0" applyFont="1" applyFill="1" applyBorder="1" applyAlignment="1">
      <alignment horizontal="center" vertical="top"/>
    </xf>
    <xf numFmtId="0" fontId="12" fillId="0" borderId="71" xfId="7" applyFont="1" applyBorder="1" applyAlignment="1">
      <alignment horizontal="center" vertical="center"/>
    </xf>
    <xf numFmtId="0" fontId="3" fillId="3" borderId="7" xfId="0" applyFont="1" applyFill="1" applyBorder="1" applyAlignment="1">
      <alignment horizontal="center" vertical="center"/>
    </xf>
    <xf numFmtId="0" fontId="12" fillId="0" borderId="7" xfId="0" applyFont="1" applyBorder="1" applyAlignment="1">
      <alignment horizontal="center" vertical="center"/>
    </xf>
    <xf numFmtId="0" fontId="12" fillId="0" borderId="19" xfId="0" applyFont="1" applyBorder="1" applyAlignment="1">
      <alignment horizontal="center" vertical="center"/>
    </xf>
    <xf numFmtId="0" fontId="13" fillId="0" borderId="40" xfId="0" applyFont="1" applyBorder="1" applyAlignment="1">
      <alignment horizontal="center" vertical="center" shrinkToFit="1"/>
    </xf>
    <xf numFmtId="0" fontId="13" fillId="0" borderId="3" xfId="0" applyFont="1" applyBorder="1" applyAlignment="1">
      <alignment horizontal="center" vertical="center" shrinkToFit="1"/>
    </xf>
    <xf numFmtId="0" fontId="12" fillId="3" borderId="7" xfId="0" applyFont="1" applyFill="1" applyBorder="1" applyAlignment="1">
      <alignment horizontal="center" vertical="center"/>
    </xf>
    <xf numFmtId="0" fontId="12" fillId="3" borderId="3" xfId="0" applyFont="1" applyFill="1" applyBorder="1" applyAlignment="1">
      <alignment horizontal="center" vertical="center"/>
    </xf>
    <xf numFmtId="0" fontId="13" fillId="3" borderId="75" xfId="6" applyFont="1" applyFill="1" applyBorder="1" applyAlignment="1">
      <alignment vertical="center"/>
    </xf>
    <xf numFmtId="0" fontId="13" fillId="3" borderId="76" xfId="6" applyFont="1" applyFill="1" applyBorder="1" applyAlignment="1">
      <alignment vertical="center"/>
    </xf>
    <xf numFmtId="0" fontId="13" fillId="0" borderId="79" xfId="6" applyFont="1" applyBorder="1" applyAlignment="1">
      <alignment horizontal="right" vertical="center"/>
    </xf>
    <xf numFmtId="0" fontId="12" fillId="0" borderId="75" xfId="6" applyFont="1" applyBorder="1" applyAlignment="1">
      <alignment vertical="center"/>
    </xf>
    <xf numFmtId="0" fontId="13" fillId="0" borderId="75" xfId="6" applyFont="1" applyBorder="1" applyAlignment="1">
      <alignment horizontal="right" vertical="center"/>
    </xf>
    <xf numFmtId="0" fontId="12" fillId="0" borderId="76" xfId="6" applyFont="1" applyBorder="1" applyAlignment="1">
      <alignment horizontal="right" vertical="center"/>
    </xf>
    <xf numFmtId="0" fontId="13" fillId="0" borderId="77" xfId="6" applyFont="1" applyBorder="1" applyAlignment="1">
      <alignment horizontal="right" vertical="center"/>
    </xf>
    <xf numFmtId="0" fontId="12" fillId="0" borderId="131" xfId="6" applyFont="1" applyBorder="1" applyAlignment="1">
      <alignment horizontal="right" vertical="center"/>
    </xf>
    <xf numFmtId="0" fontId="12" fillId="0" borderId="78" xfId="6" applyFont="1" applyBorder="1" applyAlignment="1">
      <alignment horizontal="right" vertical="center"/>
    </xf>
    <xf numFmtId="0" fontId="13" fillId="7" borderId="84" xfId="6" applyFont="1" applyFill="1" applyBorder="1" applyAlignment="1">
      <alignment horizontal="right" vertical="center"/>
    </xf>
    <xf numFmtId="0" fontId="12" fillId="7" borderId="80" xfId="6" applyFont="1" applyFill="1" applyBorder="1" applyAlignment="1">
      <alignment vertical="center"/>
    </xf>
    <xf numFmtId="0" fontId="13" fillId="7" borderId="80" xfId="6" applyFont="1" applyFill="1" applyBorder="1" applyAlignment="1">
      <alignment horizontal="right" vertical="center"/>
    </xf>
    <xf numFmtId="0" fontId="12" fillId="7" borderId="102" xfId="6" applyFont="1" applyFill="1" applyBorder="1" applyAlignment="1">
      <alignment horizontal="right" vertical="center"/>
    </xf>
    <xf numFmtId="0" fontId="13" fillId="7" borderId="82" xfId="6" applyFont="1" applyFill="1" applyBorder="1" applyAlignment="1">
      <alignment horizontal="right" vertical="center"/>
    </xf>
    <xf numFmtId="0" fontId="12" fillId="7" borderId="83" xfId="6" applyFont="1" applyFill="1" applyBorder="1" applyAlignment="1">
      <alignment horizontal="right" vertical="center"/>
    </xf>
    <xf numFmtId="0" fontId="13" fillId="3" borderId="81" xfId="6" applyFont="1" applyFill="1" applyBorder="1" applyAlignment="1">
      <alignment horizontal="left" vertical="center"/>
    </xf>
    <xf numFmtId="0" fontId="13" fillId="3" borderId="115" xfId="6" applyFont="1" applyFill="1" applyBorder="1" applyAlignment="1">
      <alignment horizontal="left" vertical="center"/>
    </xf>
    <xf numFmtId="0" fontId="13" fillId="3" borderId="116" xfId="6" applyFont="1" applyFill="1" applyBorder="1" applyAlignment="1">
      <alignment horizontal="left" vertical="center"/>
    </xf>
    <xf numFmtId="0" fontId="13" fillId="0" borderId="128" xfId="6" applyFont="1" applyBorder="1" applyAlignment="1">
      <alignment horizontal="right" vertical="center"/>
    </xf>
    <xf numFmtId="0" fontId="13" fillId="0" borderId="84" xfId="6" applyFont="1" applyBorder="1" applyAlignment="1">
      <alignment horizontal="right" vertical="center"/>
    </xf>
    <xf numFmtId="0" fontId="13" fillId="0" borderId="81" xfId="6" applyFont="1" applyBorder="1" applyAlignment="1">
      <alignment horizontal="right" vertical="center"/>
    </xf>
    <xf numFmtId="0" fontId="13" fillId="0" borderId="116" xfId="6" applyFont="1" applyBorder="1" applyAlignment="1">
      <alignment horizontal="right" vertical="center"/>
    </xf>
    <xf numFmtId="0" fontId="13" fillId="0" borderId="82" xfId="6" applyFont="1" applyBorder="1" applyAlignment="1">
      <alignment horizontal="right" vertical="center"/>
    </xf>
    <xf numFmtId="0" fontId="12" fillId="0" borderId="80" xfId="6" applyFont="1" applyBorder="1" applyAlignment="1">
      <alignment vertical="center"/>
    </xf>
    <xf numFmtId="0" fontId="13" fillId="0" borderId="80" xfId="6" applyFont="1" applyBorder="1" applyAlignment="1">
      <alignment horizontal="right" vertical="center"/>
    </xf>
    <xf numFmtId="0" fontId="12" fillId="0" borderId="83" xfId="6" applyFont="1" applyBorder="1" applyAlignment="1">
      <alignment horizontal="right" vertical="center"/>
    </xf>
    <xf numFmtId="0" fontId="12" fillId="0" borderId="102" xfId="6" applyFont="1" applyBorder="1" applyAlignment="1">
      <alignment horizontal="right" vertical="center"/>
    </xf>
    <xf numFmtId="0" fontId="12" fillId="7" borderId="81" xfId="6" applyFont="1" applyFill="1" applyBorder="1" applyAlignment="1">
      <alignment horizontal="right" vertical="center"/>
    </xf>
    <xf numFmtId="0" fontId="13" fillId="3" borderId="80" xfId="6" applyFont="1" applyFill="1" applyBorder="1" applyAlignment="1">
      <alignment vertical="center"/>
    </xf>
    <xf numFmtId="0" fontId="12" fillId="3" borderId="80" xfId="6" applyFont="1" applyFill="1" applyBorder="1" applyAlignment="1">
      <alignment vertical="center"/>
    </xf>
    <xf numFmtId="0" fontId="12" fillId="3" borderId="81" xfId="6" applyFont="1" applyFill="1" applyBorder="1" applyAlignment="1">
      <alignment vertical="center"/>
    </xf>
    <xf numFmtId="0" fontId="12" fillId="0" borderId="81" xfId="6" applyFont="1" applyBorder="1" applyAlignment="1">
      <alignment horizontal="right" vertical="center"/>
    </xf>
    <xf numFmtId="0" fontId="12" fillId="3" borderId="102" xfId="6" applyFont="1" applyFill="1" applyBorder="1" applyAlignment="1">
      <alignment vertical="center"/>
    </xf>
    <xf numFmtId="0" fontId="13" fillId="3" borderId="1" xfId="0" applyFont="1" applyFill="1" applyBorder="1" applyAlignment="1">
      <alignment horizontal="center" vertical="center" shrinkToFit="1"/>
    </xf>
    <xf numFmtId="0" fontId="13" fillId="0" borderId="1" xfId="9" applyFont="1" applyBorder="1" applyAlignment="1">
      <alignment horizontal="right" vertical="center"/>
    </xf>
    <xf numFmtId="0" fontId="3" fillId="0" borderId="1" xfId="9" applyFont="1" applyBorder="1" applyAlignment="1">
      <alignment horizontal="right" vertical="center"/>
    </xf>
    <xf numFmtId="0" fontId="13" fillId="0" borderId="7" xfId="9" applyFont="1" applyBorder="1" applyAlignment="1">
      <alignment horizontal="right" vertical="center"/>
    </xf>
    <xf numFmtId="0" fontId="13" fillId="3" borderId="81" xfId="6" applyFont="1" applyFill="1" applyBorder="1" applyAlignment="1">
      <alignment vertical="center" shrinkToFit="1"/>
    </xf>
    <xf numFmtId="0" fontId="13" fillId="3" borderId="115" xfId="6" applyFont="1" applyFill="1" applyBorder="1" applyAlignment="1">
      <alignment vertical="center" shrinkToFit="1"/>
    </xf>
    <xf numFmtId="0" fontId="13" fillId="3" borderId="116" xfId="6" applyFont="1" applyFill="1" applyBorder="1" applyAlignment="1">
      <alignment vertical="center" shrinkToFit="1"/>
    </xf>
    <xf numFmtId="0" fontId="13" fillId="3" borderId="102" xfId="6" applyFont="1" applyFill="1" applyBorder="1" applyAlignment="1">
      <alignment vertical="center"/>
    </xf>
    <xf numFmtId="0" fontId="13" fillId="0" borderId="86" xfId="9" applyFont="1" applyBorder="1" applyAlignment="1">
      <alignment horizontal="right" vertical="center"/>
    </xf>
    <xf numFmtId="0" fontId="3" fillId="0" borderId="86" xfId="9" applyFont="1" applyBorder="1" applyAlignment="1">
      <alignment horizontal="right" vertical="center"/>
    </xf>
    <xf numFmtId="0" fontId="13" fillId="0" borderId="94" xfId="6" applyFont="1" applyBorder="1" applyAlignment="1">
      <alignment horizontal="right" vertical="center"/>
    </xf>
    <xf numFmtId="0" fontId="12" fillId="0" borderId="88" xfId="6" applyFont="1" applyBorder="1" applyAlignment="1">
      <alignment vertical="center"/>
    </xf>
    <xf numFmtId="0" fontId="13" fillId="0" borderId="99" xfId="6" applyFont="1" applyBorder="1" applyAlignment="1">
      <alignment horizontal="right" vertical="center"/>
    </xf>
    <xf numFmtId="0" fontId="12" fillId="0" borderId="92" xfId="6" applyFont="1" applyBorder="1" applyAlignment="1">
      <alignment vertical="center"/>
    </xf>
    <xf numFmtId="0" fontId="13" fillId="0" borderId="96" xfId="6" applyFont="1" applyBorder="1" applyAlignment="1">
      <alignment horizontal="right" vertical="center"/>
    </xf>
    <xf numFmtId="0" fontId="12" fillId="0" borderId="100" xfId="6" applyFont="1" applyBorder="1" applyAlignment="1">
      <alignment vertical="center"/>
    </xf>
    <xf numFmtId="0" fontId="3" fillId="0" borderId="117" xfId="9" applyFont="1" applyBorder="1" applyAlignment="1">
      <alignment horizontal="right" vertical="center" wrapText="1"/>
    </xf>
    <xf numFmtId="0" fontId="3" fillId="0" borderId="6" xfId="9" applyFont="1" applyBorder="1" applyAlignment="1">
      <alignment horizontal="right" vertical="center" wrapText="1"/>
    </xf>
    <xf numFmtId="0" fontId="13" fillId="0" borderId="85" xfId="9" applyFont="1" applyBorder="1" applyAlignment="1">
      <alignment horizontal="right" vertical="center"/>
    </xf>
    <xf numFmtId="0" fontId="13" fillId="0" borderId="1" xfId="9" applyFont="1" applyBorder="1" applyAlignment="1">
      <alignment horizontal="center" vertical="center"/>
    </xf>
    <xf numFmtId="0" fontId="3" fillId="0" borderId="1" xfId="9" applyFont="1" applyBorder="1" applyAlignment="1">
      <alignment horizontal="center" vertical="center"/>
    </xf>
    <xf numFmtId="0" fontId="13" fillId="3" borderId="67"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103" xfId="0" applyFont="1" applyFill="1" applyBorder="1" applyAlignment="1">
      <alignment horizontal="center" vertical="center"/>
    </xf>
    <xf numFmtId="0" fontId="13" fillId="3" borderId="1" xfId="9" applyFont="1" applyFill="1" applyBorder="1" applyAlignment="1">
      <alignment horizontal="center" vertical="center" shrinkToFit="1"/>
    </xf>
    <xf numFmtId="0" fontId="13" fillId="3" borderId="26" xfId="6" applyFont="1" applyFill="1" applyBorder="1" applyAlignment="1">
      <alignment horizontal="center" vertical="center" shrinkToFit="1"/>
    </xf>
    <xf numFmtId="0" fontId="12" fillId="3" borderId="2" xfId="6" applyFont="1" applyFill="1" applyBorder="1" applyAlignment="1">
      <alignment vertical="center"/>
    </xf>
    <xf numFmtId="0" fontId="3" fillId="0" borderId="114" xfId="9" applyFont="1" applyBorder="1" applyAlignment="1">
      <alignment horizontal="right" vertical="center" wrapText="1"/>
    </xf>
    <xf numFmtId="0" fontId="3" fillId="0" borderId="3" xfId="9" applyFont="1" applyBorder="1" applyAlignment="1">
      <alignment horizontal="right" vertical="center" wrapText="1"/>
    </xf>
    <xf numFmtId="0" fontId="3" fillId="3" borderId="1" xfId="9" applyFont="1" applyFill="1" applyBorder="1" applyAlignment="1">
      <alignment horizontal="center" vertical="center" shrinkToFit="1"/>
    </xf>
    <xf numFmtId="0" fontId="13" fillId="3" borderId="1" xfId="9" applyFont="1" applyFill="1" applyBorder="1" applyAlignment="1">
      <alignment horizontal="center" vertical="center"/>
    </xf>
    <xf numFmtId="0" fontId="13" fillId="3" borderId="7" xfId="9" applyFont="1" applyFill="1" applyBorder="1" applyAlignment="1">
      <alignment horizontal="center" vertical="center"/>
    </xf>
    <xf numFmtId="0" fontId="13" fillId="3" borderId="114" xfId="9" applyFont="1" applyFill="1" applyBorder="1" applyAlignment="1">
      <alignment horizontal="center" vertical="center"/>
    </xf>
    <xf numFmtId="0" fontId="13" fillId="3" borderId="1" xfId="0" applyFont="1" applyFill="1" applyBorder="1" applyAlignment="1">
      <alignment horizontal="center" vertical="center"/>
    </xf>
    <xf numFmtId="0" fontId="3" fillId="3" borderId="1" xfId="9" applyFont="1" applyFill="1" applyBorder="1" applyAlignment="1">
      <alignment horizontal="center" vertical="center"/>
    </xf>
    <xf numFmtId="0" fontId="13" fillId="3" borderId="8" xfId="0" applyFont="1" applyFill="1" applyBorder="1" applyAlignment="1">
      <alignment horizontal="center" vertical="center" shrinkToFit="1"/>
    </xf>
    <xf numFmtId="0" fontId="13" fillId="3" borderId="104" xfId="6" applyFont="1" applyFill="1" applyBorder="1" applyAlignment="1">
      <alignment horizontal="center" vertical="center" wrapText="1"/>
    </xf>
    <xf numFmtId="0" fontId="13" fillId="3" borderId="88" xfId="6" applyFont="1" applyFill="1" applyBorder="1" applyAlignment="1">
      <alignment horizontal="center" vertical="center" wrapText="1"/>
    </xf>
    <xf numFmtId="0" fontId="13" fillId="3" borderId="105" xfId="6" applyFont="1" applyFill="1" applyBorder="1" applyAlignment="1">
      <alignment horizontal="center" vertical="center" wrapText="1"/>
    </xf>
    <xf numFmtId="0" fontId="13" fillId="3" borderId="80" xfId="6" applyFont="1" applyFill="1" applyBorder="1" applyAlignment="1">
      <alignment horizontal="center" vertical="center" wrapText="1"/>
    </xf>
    <xf numFmtId="0" fontId="13" fillId="3" borderId="106" xfId="6" applyFont="1" applyFill="1" applyBorder="1" applyAlignment="1">
      <alignment horizontal="center" vertical="center" wrapText="1"/>
    </xf>
    <xf numFmtId="0" fontId="13" fillId="3" borderId="107" xfId="6" applyFont="1" applyFill="1" applyBorder="1" applyAlignment="1">
      <alignment horizontal="center" vertical="center" wrapText="1"/>
    </xf>
    <xf numFmtId="0" fontId="13" fillId="3" borderId="118" xfId="6" applyFont="1" applyFill="1" applyBorder="1" applyAlignment="1">
      <alignment horizontal="center" vertical="center" wrapText="1"/>
    </xf>
    <xf numFmtId="0" fontId="13" fillId="3" borderId="75" xfId="6" applyFont="1" applyFill="1" applyBorder="1" applyAlignment="1">
      <alignment horizontal="center" vertical="center" wrapText="1"/>
    </xf>
    <xf numFmtId="0" fontId="13" fillId="3" borderId="108" xfId="0" applyFont="1" applyFill="1" applyBorder="1" applyAlignment="1">
      <alignment horizontal="center" vertical="center" shrinkToFit="1"/>
    </xf>
    <xf numFmtId="0" fontId="13" fillId="3" borderId="86" xfId="0" applyFont="1" applyFill="1" applyBorder="1" applyAlignment="1">
      <alignment horizontal="center" vertical="center" shrinkToFit="1"/>
    </xf>
    <xf numFmtId="0" fontId="13" fillId="3" borderId="109" xfId="6" applyFont="1" applyFill="1" applyBorder="1" applyAlignment="1">
      <alignment vertical="center"/>
    </xf>
    <xf numFmtId="0" fontId="13" fillId="3" borderId="110" xfId="6" applyFont="1" applyFill="1" applyBorder="1" applyAlignment="1">
      <alignment vertical="center"/>
    </xf>
    <xf numFmtId="0" fontId="13" fillId="3" borderId="111" xfId="6" applyFont="1" applyFill="1" applyBorder="1" applyAlignment="1">
      <alignment vertical="center"/>
    </xf>
    <xf numFmtId="0" fontId="13" fillId="3" borderId="112" xfId="6" applyFont="1" applyFill="1" applyBorder="1" applyAlignment="1">
      <alignment vertical="center"/>
    </xf>
    <xf numFmtId="0" fontId="13" fillId="3" borderId="113" xfId="6" applyFont="1" applyFill="1" applyBorder="1" applyAlignment="1">
      <alignment vertical="center"/>
    </xf>
    <xf numFmtId="0" fontId="13" fillId="3" borderId="92" xfId="6" applyFont="1" applyFill="1" applyBorder="1" applyAlignment="1">
      <alignment vertical="center"/>
    </xf>
    <xf numFmtId="0" fontId="12" fillId="3" borderId="92" xfId="6" applyFont="1" applyFill="1" applyBorder="1" applyAlignment="1">
      <alignment vertical="center"/>
    </xf>
    <xf numFmtId="0" fontId="13" fillId="3" borderId="88" xfId="6" applyFont="1" applyFill="1" applyBorder="1" applyAlignment="1">
      <alignment vertical="center"/>
    </xf>
    <xf numFmtId="0" fontId="12" fillId="3" borderId="88" xfId="6" applyFont="1" applyFill="1" applyBorder="1" applyAlignment="1">
      <alignment vertical="center"/>
    </xf>
    <xf numFmtId="0" fontId="12" fillId="3" borderId="95" xfId="6" applyFont="1" applyFill="1" applyBorder="1" applyAlignment="1">
      <alignment vertical="center"/>
    </xf>
    <xf numFmtId="0" fontId="12" fillId="3" borderId="1" xfId="9" applyFont="1" applyFill="1" applyBorder="1" applyAlignment="1">
      <alignment horizontal="center" vertical="center" shrinkToFit="1"/>
    </xf>
    <xf numFmtId="0" fontId="13" fillId="0" borderId="7" xfId="9" applyFont="1" applyBorder="1" applyAlignment="1">
      <alignment horizontal="center" vertical="center"/>
    </xf>
    <xf numFmtId="0" fontId="3" fillId="0" borderId="114" xfId="9" applyFont="1" applyBorder="1" applyAlignment="1">
      <alignment horizontal="center" vertical="center" wrapText="1"/>
    </xf>
    <xf numFmtId="0" fontId="3" fillId="0" borderId="3" xfId="9" applyFont="1" applyBorder="1" applyAlignment="1">
      <alignment horizontal="center" vertical="center" wrapText="1"/>
    </xf>
    <xf numFmtId="0" fontId="13" fillId="0" borderId="88" xfId="6" applyFont="1" applyBorder="1" applyAlignment="1">
      <alignment horizontal="right" vertical="center"/>
    </xf>
    <xf numFmtId="0" fontId="12" fillId="0" borderId="89" xfId="6" applyFont="1" applyBorder="1" applyAlignment="1">
      <alignment horizontal="right" vertical="center"/>
    </xf>
    <xf numFmtId="0" fontId="13" fillId="0" borderId="90" xfId="6" applyFont="1" applyBorder="1" applyAlignment="1">
      <alignment horizontal="right" vertical="center"/>
    </xf>
    <xf numFmtId="0" fontId="12" fillId="0" borderId="91" xfId="6" applyFont="1" applyBorder="1" applyAlignment="1">
      <alignment vertical="center"/>
    </xf>
    <xf numFmtId="0" fontId="13" fillId="0" borderId="92" xfId="6" applyFont="1" applyBorder="1" applyAlignment="1">
      <alignment horizontal="right" vertical="center"/>
    </xf>
    <xf numFmtId="0" fontId="12" fillId="0" borderId="93" xfId="6" applyFont="1" applyBorder="1" applyAlignment="1">
      <alignment vertical="center"/>
    </xf>
    <xf numFmtId="0" fontId="13" fillId="3" borderId="7" xfId="6" applyFont="1" applyFill="1" applyBorder="1" applyAlignment="1">
      <alignment horizontal="center" vertical="center"/>
    </xf>
    <xf numFmtId="0" fontId="12" fillId="3" borderId="4" xfId="6" applyFont="1" applyFill="1" applyBorder="1" applyAlignment="1">
      <alignment vertical="center"/>
    </xf>
    <xf numFmtId="0" fontId="12" fillId="3" borderId="3" xfId="6" applyFont="1" applyFill="1" applyBorder="1" applyAlignment="1">
      <alignment vertical="center"/>
    </xf>
    <xf numFmtId="0" fontId="13" fillId="3" borderId="2" xfId="6" applyFont="1" applyFill="1" applyBorder="1" applyAlignment="1">
      <alignment horizontal="center" vertical="center" shrinkToFit="1"/>
    </xf>
    <xf numFmtId="0" fontId="13" fillId="3" borderId="101" xfId="6" applyFont="1" applyFill="1" applyBorder="1" applyAlignment="1">
      <alignment horizontal="center" vertical="center" shrinkToFit="1"/>
    </xf>
    <xf numFmtId="0" fontId="12" fillId="3" borderId="74" xfId="6" applyFont="1" applyFill="1" applyBorder="1" applyAlignment="1">
      <alignment horizontal="center" vertical="center" shrinkToFit="1"/>
    </xf>
    <xf numFmtId="0" fontId="12" fillId="0" borderId="95" xfId="6" applyFont="1" applyBorder="1" applyAlignment="1">
      <alignment horizontal="right" vertical="center"/>
    </xf>
    <xf numFmtId="0" fontId="12" fillId="0" borderId="97" xfId="6" applyFont="1" applyBorder="1" applyAlignment="1">
      <alignment vertical="center"/>
    </xf>
    <xf numFmtId="0" fontId="12" fillId="0" borderId="98" xfId="6" applyFont="1" applyBorder="1" applyAlignment="1">
      <alignment horizontal="right" vertical="center"/>
    </xf>
    <xf numFmtId="0" fontId="3" fillId="0" borderId="55" xfId="9" applyFont="1" applyBorder="1" applyAlignment="1">
      <alignment horizontal="right" vertical="center" wrapText="1"/>
    </xf>
    <xf numFmtId="0" fontId="3" fillId="0" borderId="27" xfId="9" applyFont="1" applyBorder="1" applyAlignment="1">
      <alignment horizontal="right" vertical="center" wrapText="1"/>
    </xf>
    <xf numFmtId="0" fontId="13" fillId="0" borderId="8" xfId="9" applyFont="1" applyBorder="1" applyAlignment="1">
      <alignment horizontal="right" vertical="center"/>
    </xf>
    <xf numFmtId="0" fontId="13" fillId="0" borderId="26" xfId="9" applyFont="1" applyBorder="1" applyAlignment="1">
      <alignment horizontal="right" vertical="center"/>
    </xf>
    <xf numFmtId="0" fontId="3" fillId="0" borderId="8" xfId="9" applyFont="1" applyBorder="1" applyAlignment="1">
      <alignment horizontal="right" vertical="center"/>
    </xf>
    <xf numFmtId="0" fontId="13" fillId="3" borderId="71" xfId="6" applyFont="1" applyFill="1" applyBorder="1" applyAlignment="1">
      <alignment horizontal="center" vertical="center" shrinkToFit="1"/>
    </xf>
    <xf numFmtId="0" fontId="12" fillId="3" borderId="87" xfId="6" applyFont="1" applyFill="1" applyBorder="1" applyAlignment="1">
      <alignment vertical="center"/>
    </xf>
    <xf numFmtId="0" fontId="12" fillId="3" borderId="27" xfId="6" applyFont="1" applyFill="1" applyBorder="1" applyAlignment="1">
      <alignment horizontal="center" vertical="center" shrinkToFit="1"/>
    </xf>
    <xf numFmtId="0" fontId="13" fillId="0" borderId="85" xfId="0" applyFont="1" applyBorder="1" applyAlignment="1">
      <alignment horizontal="right" vertical="center"/>
    </xf>
    <xf numFmtId="0" fontId="13" fillId="0" borderId="68" xfId="0" applyFont="1" applyBorder="1" applyAlignment="1">
      <alignment horizontal="right" vertical="center"/>
    </xf>
    <xf numFmtId="0" fontId="13" fillId="0" borderId="6" xfId="0" applyFont="1" applyBorder="1" applyAlignment="1">
      <alignment horizontal="right" vertical="center"/>
    </xf>
    <xf numFmtId="0" fontId="13" fillId="3" borderId="7" xfId="9" applyFont="1" applyFill="1" applyBorder="1" applyAlignment="1">
      <alignment horizontal="center" vertical="center" shrinkToFit="1"/>
    </xf>
    <xf numFmtId="0" fontId="13" fillId="3" borderId="114" xfId="9" applyFont="1" applyFill="1" applyBorder="1" applyAlignment="1">
      <alignment horizontal="center" vertical="center" shrinkToFit="1"/>
    </xf>
    <xf numFmtId="0" fontId="13" fillId="3" borderId="3" xfId="9" applyFont="1" applyFill="1" applyBorder="1" applyAlignment="1">
      <alignment horizontal="center" vertical="center" shrinkToFit="1"/>
    </xf>
    <xf numFmtId="0" fontId="13" fillId="3" borderId="45" xfId="6" applyFont="1" applyFill="1" applyBorder="1" applyAlignment="1">
      <alignment horizontal="center" vertical="center" shrinkToFit="1"/>
    </xf>
    <xf numFmtId="0" fontId="13" fillId="0" borderId="0" xfId="8" applyFont="1" applyBorder="1" applyAlignment="1">
      <alignment horizontal="left" vertical="center" shrinkToFit="1"/>
    </xf>
    <xf numFmtId="0" fontId="12" fillId="0" borderId="0" xfId="8" applyFont="1" applyBorder="1" applyAlignment="1">
      <alignment shrinkToFit="1"/>
    </xf>
    <xf numFmtId="0" fontId="13" fillId="0" borderId="0" xfId="8" applyFont="1" applyAlignment="1">
      <alignment horizontal="left" vertical="center"/>
    </xf>
    <xf numFmtId="0" fontId="13" fillId="0" borderId="0" xfId="8" applyFont="1" applyAlignment="1">
      <alignment horizontal="left"/>
    </xf>
    <xf numFmtId="0" fontId="12" fillId="0" borderId="0" xfId="8" applyFont="1" applyAlignment="1"/>
    <xf numFmtId="0" fontId="13" fillId="0" borderId="1" xfId="0" applyFont="1" applyBorder="1" applyAlignment="1">
      <alignment horizontal="center" vertical="center"/>
    </xf>
    <xf numFmtId="0" fontId="13" fillId="3" borderId="22"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0" xfId="0" applyFont="1" applyFill="1" applyBorder="1" applyAlignment="1">
      <alignment horizontal="center" vertical="center" wrapText="1" shrinkToFit="1"/>
    </xf>
    <xf numFmtId="0" fontId="13" fillId="0" borderId="22" xfId="0" applyFont="1" applyBorder="1" applyAlignment="1">
      <alignment horizontal="center" vertical="center"/>
    </xf>
    <xf numFmtId="0" fontId="13" fillId="0" borderId="5" xfId="0" applyFont="1" applyBorder="1" applyAlignment="1">
      <alignment horizontal="center" vertical="center"/>
    </xf>
    <xf numFmtId="0" fontId="13" fillId="0" borderId="60" xfId="0" applyFont="1" applyBorder="1" applyAlignment="1">
      <alignment horizontal="center" vertical="center"/>
    </xf>
    <xf numFmtId="0" fontId="13" fillId="3" borderId="2" xfId="0" applyFont="1" applyFill="1" applyBorder="1" applyAlignment="1">
      <alignment horizontal="center" vertical="center" shrinkToFit="1"/>
    </xf>
    <xf numFmtId="0" fontId="13" fillId="3" borderId="27" xfId="0" applyFont="1" applyFill="1" applyBorder="1" applyAlignment="1">
      <alignment horizontal="center" vertical="center" shrinkToFit="1"/>
    </xf>
    <xf numFmtId="0" fontId="13" fillId="0" borderId="26"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27" xfId="0" applyFont="1" applyBorder="1" applyAlignment="1">
      <alignment horizontal="left" vertical="center" shrinkToFit="1"/>
    </xf>
    <xf numFmtId="0" fontId="13" fillId="3" borderId="7" xfId="5" applyFont="1" applyFill="1" applyBorder="1" applyAlignment="1">
      <alignment horizontal="center" vertical="center"/>
    </xf>
    <xf numFmtId="0" fontId="13" fillId="3" borderId="4" xfId="5" applyFont="1" applyFill="1" applyBorder="1" applyAlignment="1">
      <alignment horizontal="center" vertical="center"/>
    </xf>
    <xf numFmtId="0" fontId="13" fillId="3" borderId="3" xfId="5" applyFont="1" applyFill="1" applyBorder="1" applyAlignment="1">
      <alignment horizontal="center" vertical="center"/>
    </xf>
    <xf numFmtId="0" fontId="13" fillId="0" borderId="119" xfId="5" applyFont="1" applyBorder="1" applyAlignment="1">
      <alignment horizontal="center" vertical="center" shrinkToFit="1"/>
    </xf>
    <xf numFmtId="0" fontId="13" fillId="0" borderId="46" xfId="5" applyFont="1" applyBorder="1" applyAlignment="1">
      <alignment horizontal="center" vertical="center" shrinkToFit="1"/>
    </xf>
    <xf numFmtId="0" fontId="13" fillId="0" borderId="29" xfId="5" applyFont="1" applyBorder="1" applyAlignment="1">
      <alignment horizontal="center" vertical="center" shrinkToFit="1"/>
    </xf>
    <xf numFmtId="0" fontId="13" fillId="0" borderId="121" xfId="5" applyFont="1" applyBorder="1" applyAlignment="1">
      <alignment horizontal="center" vertical="center" shrinkToFit="1"/>
    </xf>
    <xf numFmtId="0" fontId="13" fillId="0" borderId="47" xfId="5" applyFont="1" applyBorder="1" applyAlignment="1">
      <alignment horizontal="center" vertical="center" shrinkToFit="1"/>
    </xf>
    <xf numFmtId="0" fontId="13" fillId="0" borderId="31" xfId="5" applyFont="1" applyBorder="1" applyAlignment="1">
      <alignment horizontal="center" vertical="center" shrinkToFit="1"/>
    </xf>
    <xf numFmtId="0" fontId="13" fillId="0" borderId="120" xfId="5" applyFont="1" applyBorder="1" applyAlignment="1">
      <alignment horizontal="left" wrapText="1"/>
    </xf>
    <xf numFmtId="0" fontId="13" fillId="0" borderId="49" xfId="5" applyFont="1" applyBorder="1" applyAlignment="1">
      <alignment horizontal="left" wrapText="1"/>
    </xf>
    <xf numFmtId="0" fontId="13" fillId="0" borderId="35" xfId="5" applyFont="1" applyBorder="1" applyAlignment="1">
      <alignment horizontal="left" wrapText="1"/>
    </xf>
    <xf numFmtId="0" fontId="18" fillId="0" borderId="121" xfId="5" applyFont="1" applyBorder="1" applyAlignment="1">
      <alignment horizontal="center" vertical="center"/>
    </xf>
    <xf numFmtId="0" fontId="18" fillId="0" borderId="47" xfId="5" applyFont="1" applyBorder="1" applyAlignment="1">
      <alignment horizontal="center" vertical="center"/>
    </xf>
    <xf numFmtId="0" fontId="18" fillId="0" borderId="31" xfId="5" applyFont="1" applyBorder="1" applyAlignment="1">
      <alignment horizontal="center" vertical="center"/>
    </xf>
    <xf numFmtId="0" fontId="13" fillId="3" borderId="7" xfId="5" applyFont="1" applyFill="1" applyBorder="1" applyAlignment="1">
      <alignment horizontal="center" vertical="center" shrinkToFit="1"/>
    </xf>
    <xf numFmtId="0" fontId="13" fillId="3" borderId="4" xfId="5" applyFont="1" applyFill="1" applyBorder="1" applyAlignment="1">
      <alignment horizontal="center" vertical="center" shrinkToFit="1"/>
    </xf>
    <xf numFmtId="0" fontId="13" fillId="3" borderId="3" xfId="5" applyFont="1" applyFill="1" applyBorder="1" applyAlignment="1">
      <alignment horizontal="center" vertical="center" shrinkToFit="1"/>
    </xf>
    <xf numFmtId="177" fontId="13" fillId="0" borderId="121" xfId="5" applyNumberFormat="1" applyFont="1" applyBorder="1" applyAlignment="1">
      <alignment horizontal="right" vertical="center"/>
    </xf>
    <xf numFmtId="177" fontId="13" fillId="0" borderId="47" xfId="5" applyNumberFormat="1" applyFont="1" applyBorder="1" applyAlignment="1">
      <alignment horizontal="right" vertical="center"/>
    </xf>
    <xf numFmtId="177" fontId="13" fillId="0" borderId="31" xfId="5" applyNumberFormat="1" applyFont="1" applyBorder="1" applyAlignment="1">
      <alignment horizontal="right" vertical="center"/>
    </xf>
    <xf numFmtId="0" fontId="18" fillId="3" borderId="121" xfId="5" applyFont="1" applyFill="1" applyBorder="1" applyAlignment="1">
      <alignment horizontal="center" vertical="center"/>
    </xf>
    <xf numFmtId="0" fontId="18" fillId="3" borderId="47" xfId="5" applyFont="1" applyFill="1" applyBorder="1" applyAlignment="1">
      <alignment horizontal="center" vertical="center"/>
    </xf>
    <xf numFmtId="0" fontId="13" fillId="3" borderId="121" xfId="5" applyFont="1" applyFill="1" applyBorder="1" applyAlignment="1">
      <alignment horizontal="center" vertical="center"/>
    </xf>
    <xf numFmtId="0" fontId="13" fillId="3" borderId="47" xfId="5" applyFont="1" applyFill="1" applyBorder="1" applyAlignment="1">
      <alignment horizontal="center" vertical="center"/>
    </xf>
    <xf numFmtId="0" fontId="13" fillId="3" borderId="31" xfId="5" applyFont="1" applyFill="1" applyBorder="1" applyAlignment="1">
      <alignment horizontal="center" vertical="center"/>
    </xf>
    <xf numFmtId="0" fontId="13" fillId="3" borderId="121" xfId="5" applyFont="1" applyFill="1" applyBorder="1" applyAlignment="1">
      <alignment horizontal="center" vertical="center" wrapText="1"/>
    </xf>
    <xf numFmtId="0" fontId="13" fillId="3" borderId="47" xfId="5"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2" fillId="3" borderId="2" xfId="0" applyFont="1" applyFill="1" applyBorder="1" applyAlignment="1">
      <alignment horizontal="center" vertical="center"/>
    </xf>
    <xf numFmtId="0" fontId="13" fillId="0" borderId="27" xfId="0" applyFont="1" applyBorder="1" applyAlignment="1">
      <alignment horizontal="center" vertical="center"/>
    </xf>
    <xf numFmtId="0" fontId="12" fillId="0" borderId="1" xfId="8" applyFont="1" applyBorder="1" applyAlignment="1">
      <alignment horizontal="right" vertical="center"/>
    </xf>
    <xf numFmtId="0" fontId="13" fillId="0" borderId="0" xfId="8" applyFont="1" applyBorder="1" applyAlignment="1">
      <alignment vertical="center"/>
    </xf>
    <xf numFmtId="0" fontId="12" fillId="0" borderId="0" xfId="8" applyFont="1" applyBorder="1" applyAlignment="1">
      <alignment vertical="center"/>
    </xf>
    <xf numFmtId="0" fontId="12" fillId="3" borderId="1" xfId="8"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25" xfId="0" applyFont="1" applyFill="1" applyBorder="1" applyAlignment="1">
      <alignment horizontal="center" vertical="center"/>
    </xf>
    <xf numFmtId="0" fontId="13" fillId="3" borderId="123" xfId="0" applyFont="1" applyFill="1" applyBorder="1" applyAlignment="1">
      <alignment horizontal="center" vertical="center"/>
    </xf>
    <xf numFmtId="0" fontId="13" fillId="3" borderId="124" xfId="0" applyFont="1" applyFill="1" applyBorder="1" applyAlignment="1">
      <alignment horizontal="center" vertical="center"/>
    </xf>
    <xf numFmtId="0" fontId="13" fillId="3" borderId="125" xfId="0" applyFont="1" applyFill="1" applyBorder="1" applyAlignment="1">
      <alignment horizontal="center" vertical="center"/>
    </xf>
    <xf numFmtId="0" fontId="13" fillId="0" borderId="25" xfId="0" applyFont="1" applyBorder="1" applyAlignment="1">
      <alignment horizontal="center" vertical="center"/>
    </xf>
    <xf numFmtId="0" fontId="13" fillId="0" borderId="123" xfId="0" applyFont="1" applyBorder="1" applyAlignment="1">
      <alignment horizontal="center" vertical="center"/>
    </xf>
    <xf numFmtId="0" fontId="13" fillId="0" borderId="124" xfId="0" applyFont="1" applyBorder="1" applyAlignment="1">
      <alignment horizontal="center" vertical="center"/>
    </xf>
    <xf numFmtId="0" fontId="13" fillId="0" borderId="125" xfId="0" applyFont="1" applyBorder="1" applyAlignment="1">
      <alignment horizontal="center" vertical="center"/>
    </xf>
    <xf numFmtId="49" fontId="12" fillId="3" borderId="7" xfId="8" applyNumberFormat="1" applyFont="1" applyFill="1" applyBorder="1" applyAlignment="1">
      <alignment horizontal="center" vertical="center"/>
    </xf>
    <xf numFmtId="49" fontId="12" fillId="3" borderId="4" xfId="8" applyNumberFormat="1" applyFont="1" applyFill="1" applyBorder="1" applyAlignment="1">
      <alignment horizontal="center" vertical="center"/>
    </xf>
    <xf numFmtId="49" fontId="12" fillId="3" borderId="3" xfId="8" applyNumberFormat="1" applyFont="1" applyFill="1" applyBorder="1" applyAlignment="1">
      <alignment horizontal="center" vertical="center"/>
    </xf>
    <xf numFmtId="0" fontId="16" fillId="0" borderId="0" xfId="5" applyFont="1" applyBorder="1" applyAlignment="1">
      <alignment vertical="center" wrapText="1"/>
    </xf>
    <xf numFmtId="0" fontId="13" fillId="0" borderId="121" xfId="5" applyFont="1" applyBorder="1" applyAlignment="1">
      <alignment horizontal="left" vertical="center"/>
    </xf>
    <xf numFmtId="0" fontId="12" fillId="0" borderId="47" xfId="5" applyFont="1" applyBorder="1" applyAlignment="1">
      <alignment horizontal="left" vertical="center"/>
    </xf>
    <xf numFmtId="0" fontId="12" fillId="0" borderId="31" xfId="5" applyFont="1" applyBorder="1" applyAlignment="1">
      <alignment horizontal="left" vertical="center"/>
    </xf>
    <xf numFmtId="0" fontId="13" fillId="0" borderId="122" xfId="5" applyFont="1" applyBorder="1" applyAlignment="1">
      <alignment horizontal="center" vertical="center" shrinkToFit="1"/>
    </xf>
    <xf numFmtId="0" fontId="13" fillId="0" borderId="48" xfId="5" applyFont="1" applyBorder="1" applyAlignment="1">
      <alignment horizontal="center" vertical="center" shrinkToFit="1"/>
    </xf>
    <xf numFmtId="0" fontId="13" fillId="0" borderId="33" xfId="5" applyFont="1" applyBorder="1" applyAlignment="1">
      <alignment horizontal="center" vertical="center" shrinkToFit="1"/>
    </xf>
    <xf numFmtId="0" fontId="13" fillId="0" borderId="22" xfId="5" applyFont="1" applyBorder="1" applyAlignment="1">
      <alignment horizontal="left" vertical="center"/>
    </xf>
    <xf numFmtId="0" fontId="12" fillId="0" borderId="5" xfId="5" applyFont="1" applyBorder="1" applyAlignment="1">
      <alignment horizontal="left" vertical="center"/>
    </xf>
    <xf numFmtId="0" fontId="12" fillId="0" borderId="60" xfId="5" applyFont="1" applyBorder="1" applyAlignment="1">
      <alignment horizontal="left" vertical="center"/>
    </xf>
    <xf numFmtId="177" fontId="13" fillId="0" borderId="122" xfId="5" applyNumberFormat="1" applyFont="1" applyBorder="1" applyAlignment="1">
      <alignment horizontal="right" vertical="center"/>
    </xf>
    <xf numFmtId="177" fontId="13" fillId="0" borderId="48" xfId="5" applyNumberFormat="1" applyFont="1" applyBorder="1" applyAlignment="1">
      <alignment horizontal="right" vertical="center"/>
    </xf>
    <xf numFmtId="177" fontId="13" fillId="0" borderId="33" xfId="5" applyNumberFormat="1" applyFont="1" applyBorder="1" applyAlignment="1">
      <alignment horizontal="right" vertical="center"/>
    </xf>
    <xf numFmtId="0" fontId="12" fillId="0" borderId="47" xfId="0" applyFont="1" applyBorder="1" applyAlignment="1">
      <alignment vertical="center"/>
    </xf>
    <xf numFmtId="0" fontId="12" fillId="0" borderId="31" xfId="0" applyFont="1" applyBorder="1" applyAlignment="1">
      <alignment vertical="center"/>
    </xf>
    <xf numFmtId="0" fontId="13" fillId="0" borderId="122" xfId="5" applyFont="1" applyBorder="1" applyAlignment="1">
      <alignment horizontal="left" vertical="center"/>
    </xf>
    <xf numFmtId="0" fontId="12" fillId="0" borderId="48" xfId="5" applyFont="1" applyBorder="1" applyAlignment="1">
      <alignment horizontal="left" vertical="center"/>
    </xf>
    <xf numFmtId="0" fontId="12" fillId="0" borderId="48" xfId="0" applyFont="1" applyBorder="1" applyAlignment="1">
      <alignment vertical="center"/>
    </xf>
    <xf numFmtId="0" fontId="12" fillId="0" borderId="33" xfId="0" applyFont="1" applyBorder="1" applyAlignment="1">
      <alignment vertical="center"/>
    </xf>
    <xf numFmtId="0" fontId="12" fillId="0" borderId="0" xfId="8" applyFont="1" applyAlignment="1">
      <alignment vertical="center"/>
    </xf>
    <xf numFmtId="0" fontId="12" fillId="0" borderId="7" xfId="8" applyFont="1" applyBorder="1" applyAlignment="1">
      <alignment horizontal="right" vertical="center"/>
    </xf>
    <xf numFmtId="0" fontId="12" fillId="0" borderId="4" xfId="8" applyFont="1" applyBorder="1" applyAlignment="1">
      <alignment horizontal="right" vertical="center"/>
    </xf>
    <xf numFmtId="0" fontId="12" fillId="0" borderId="3" xfId="8" applyFont="1" applyBorder="1" applyAlignment="1">
      <alignment horizontal="right" vertical="center"/>
    </xf>
    <xf numFmtId="0" fontId="12" fillId="0" borderId="41" xfId="8" applyFont="1" applyBorder="1" applyAlignment="1">
      <alignment horizontal="center" vertical="center"/>
    </xf>
    <xf numFmtId="0" fontId="12" fillId="3" borderId="7" xfId="8" applyFont="1" applyFill="1" applyBorder="1" applyAlignment="1">
      <alignment horizontal="center" vertical="center"/>
    </xf>
    <xf numFmtId="0" fontId="12" fillId="3" borderId="4" xfId="8" applyFont="1" applyFill="1" applyBorder="1" applyAlignment="1">
      <alignment horizontal="center" vertical="center"/>
    </xf>
    <xf numFmtId="0" fontId="12" fillId="3" borderId="3" xfId="8" applyFont="1" applyFill="1" applyBorder="1" applyAlignment="1">
      <alignment horizontal="center" vertical="center"/>
    </xf>
    <xf numFmtId="177" fontId="13" fillId="0" borderId="120" xfId="5" applyNumberFormat="1" applyFont="1" applyBorder="1" applyAlignment="1">
      <alignment horizontal="right" vertical="center"/>
    </xf>
    <xf numFmtId="177" fontId="13" fillId="0" borderId="49" xfId="5" applyNumberFormat="1" applyFont="1" applyBorder="1" applyAlignment="1">
      <alignment horizontal="right" vertical="center"/>
    </xf>
    <xf numFmtId="177" fontId="13" fillId="0" borderId="35" xfId="5" applyNumberFormat="1" applyFont="1" applyBorder="1" applyAlignment="1">
      <alignment horizontal="righ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0" fontId="20" fillId="0" borderId="0" xfId="0" applyFont="1" applyBorder="1" applyAlignment="1">
      <alignment vertical="center"/>
    </xf>
    <xf numFmtId="0" fontId="20" fillId="0" borderId="0" xfId="0" applyFont="1" applyAlignment="1">
      <alignment vertical="center"/>
    </xf>
    <xf numFmtId="0" fontId="0" fillId="3" borderId="7"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4" xfId="0" applyFont="1" applyFill="1" applyBorder="1" applyAlignment="1">
      <alignment horizontal="center" vertical="center"/>
    </xf>
    <xf numFmtId="0" fontId="12" fillId="0" borderId="23" xfId="0" applyFont="1" applyFill="1" applyBorder="1" applyAlignment="1">
      <alignment horizontal="left" vertical="center" wrapText="1"/>
    </xf>
    <xf numFmtId="0" fontId="12" fillId="0" borderId="23" xfId="0" applyFont="1" applyFill="1" applyBorder="1" applyAlignment="1">
      <alignment horizontal="left" vertical="center"/>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60" xfId="0" applyFont="1" applyFill="1" applyBorder="1" applyAlignment="1">
      <alignment horizontal="center" vertical="center"/>
    </xf>
    <xf numFmtId="0" fontId="12" fillId="0" borderId="1" xfId="8" applyFont="1" applyBorder="1" applyAlignment="1">
      <alignment horizontal="center" vertical="center"/>
    </xf>
    <xf numFmtId="0" fontId="16" fillId="0" borderId="7" xfId="0" applyFont="1" applyBorder="1" applyAlignment="1">
      <alignment horizontal="center" vertical="center" wrapText="1"/>
    </xf>
    <xf numFmtId="0" fontId="16" fillId="0" borderId="3" xfId="0" applyFont="1" applyBorder="1" applyAlignment="1">
      <alignment horizontal="center" vertical="center"/>
    </xf>
    <xf numFmtId="0" fontId="5" fillId="3" borderId="24" xfId="0" applyFont="1" applyFill="1" applyBorder="1" applyAlignment="1">
      <alignment horizontal="center" vertical="center" textRotation="255" wrapText="1"/>
    </xf>
    <xf numFmtId="0" fontId="5" fillId="3" borderId="127" xfId="0" applyFont="1" applyFill="1" applyBorder="1" applyAlignment="1">
      <alignment horizontal="center" vertical="center" textRotation="255"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3" borderId="7"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10" fillId="0" borderId="122" xfId="0" applyFont="1" applyBorder="1" applyAlignment="1">
      <alignment horizontal="left" vertical="center" wrapText="1"/>
    </xf>
    <xf numFmtId="0" fontId="10" fillId="0" borderId="33" xfId="0" applyFont="1" applyBorder="1" applyAlignment="1">
      <alignment horizontal="left" vertical="center"/>
    </xf>
    <xf numFmtId="0" fontId="0" fillId="0" borderId="26" xfId="0" applyFont="1" applyFill="1" applyBorder="1" applyAlignment="1">
      <alignment horizontal="center" vertical="center" wrapText="1"/>
    </xf>
    <xf numFmtId="0" fontId="0" fillId="0" borderId="2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0"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126" xfId="0" applyFont="1" applyBorder="1" applyAlignment="1">
      <alignment horizontal="center" vertical="center"/>
    </xf>
    <xf numFmtId="0" fontId="0" fillId="0" borderId="114" xfId="0" applyFont="1" applyBorder="1" applyAlignment="1">
      <alignment horizontal="center" vertical="center"/>
    </xf>
    <xf numFmtId="0" fontId="0" fillId="3" borderId="1" xfId="0" applyFont="1" applyFill="1" applyBorder="1" applyAlignment="1">
      <alignment horizontal="center" vertical="center"/>
    </xf>
    <xf numFmtId="0" fontId="0" fillId="3" borderId="114"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4" borderId="1" xfId="0" applyFont="1" applyFill="1" applyBorder="1" applyAlignment="1">
      <alignment horizontal="center" vertical="center"/>
    </xf>
    <xf numFmtId="0" fontId="54" fillId="0" borderId="191" xfId="0" applyFont="1" applyFill="1" applyBorder="1" applyAlignment="1">
      <alignment horizontal="center" vertical="center" wrapText="1"/>
    </xf>
    <xf numFmtId="0" fontId="54" fillId="0" borderId="100" xfId="0" applyFont="1" applyFill="1" applyBorder="1" applyAlignment="1">
      <alignment horizontal="center" vertical="center" wrapText="1"/>
    </xf>
    <xf numFmtId="0" fontId="54" fillId="0" borderId="192" xfId="0" applyFont="1" applyFill="1" applyBorder="1" applyAlignment="1">
      <alignment horizontal="center" vertical="center" wrapText="1"/>
    </xf>
    <xf numFmtId="0" fontId="54" fillId="0" borderId="193" xfId="0" applyFont="1" applyBorder="1" applyAlignment="1">
      <alignment horizontal="center" vertical="center" wrapText="1"/>
    </xf>
    <xf numFmtId="0" fontId="54" fillId="0" borderId="194" xfId="0" applyFont="1" applyBorder="1" applyAlignment="1">
      <alignment horizontal="center" vertical="center" wrapText="1"/>
    </xf>
    <xf numFmtId="0" fontId="54" fillId="0" borderId="195" xfId="0" applyFont="1" applyBorder="1" applyAlignment="1">
      <alignment horizontal="center" vertical="center" wrapText="1"/>
    </xf>
    <xf numFmtId="0" fontId="54" fillId="0" borderId="157"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158" xfId="0" applyFont="1" applyFill="1" applyBorder="1" applyAlignment="1">
      <alignment horizontal="center" vertical="center" wrapText="1"/>
    </xf>
    <xf numFmtId="0" fontId="54" fillId="0" borderId="196" xfId="0" applyFont="1" applyBorder="1" applyAlignment="1">
      <alignment horizontal="center" vertical="center" wrapText="1"/>
    </xf>
    <xf numFmtId="0" fontId="54" fillId="0" borderId="197" xfId="0" applyFont="1" applyBorder="1" applyAlignment="1">
      <alignment horizontal="center" vertical="center" wrapText="1"/>
    </xf>
    <xf numFmtId="0" fontId="54" fillId="0" borderId="198" xfId="0" applyFont="1" applyBorder="1" applyAlignment="1">
      <alignment horizontal="center" vertical="center" wrapText="1"/>
    </xf>
    <xf numFmtId="0" fontId="54" fillId="0" borderId="199" xfId="0" applyFont="1" applyFill="1" applyBorder="1" applyAlignment="1">
      <alignment horizontal="center" vertical="center" wrapText="1"/>
    </xf>
    <xf numFmtId="0" fontId="54" fillId="0" borderId="129" xfId="0" applyFont="1" applyFill="1" applyBorder="1" applyAlignment="1">
      <alignment horizontal="center" vertical="center" wrapText="1"/>
    </xf>
    <xf numFmtId="0" fontId="54" fillId="0" borderId="200" xfId="0" applyFont="1" applyFill="1" applyBorder="1" applyAlignment="1">
      <alignment horizontal="center" vertical="center" wrapText="1"/>
    </xf>
    <xf numFmtId="0" fontId="54" fillId="0" borderId="202" xfId="0" applyFont="1" applyFill="1" applyBorder="1" applyAlignment="1">
      <alignment horizontal="center" vertical="center" wrapText="1"/>
    </xf>
    <xf numFmtId="0" fontId="54" fillId="0" borderId="203" xfId="0" applyFont="1" applyFill="1" applyBorder="1" applyAlignment="1">
      <alignment horizontal="center" vertical="center" wrapText="1"/>
    </xf>
    <xf numFmtId="0" fontId="54" fillId="0" borderId="204" xfId="0" applyFont="1" applyFill="1" applyBorder="1" applyAlignment="1">
      <alignment horizontal="center" vertical="center" wrapText="1"/>
    </xf>
    <xf numFmtId="0" fontId="54" fillId="0" borderId="185"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180" xfId="0" applyFont="1" applyBorder="1" applyAlignment="1">
      <alignment horizontal="center" vertical="center" wrapText="1"/>
    </xf>
    <xf numFmtId="0" fontId="54" fillId="0" borderId="177"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178" xfId="0" applyFont="1" applyBorder="1" applyAlignment="1">
      <alignment horizontal="center" vertical="center" wrapText="1"/>
    </xf>
    <xf numFmtId="0" fontId="55" fillId="0" borderId="173" xfId="0" applyFont="1" applyFill="1" applyBorder="1" applyAlignment="1">
      <alignment horizontal="center" vertical="center" wrapText="1"/>
    </xf>
    <xf numFmtId="0" fontId="55" fillId="0" borderId="174" xfId="0" applyFont="1" applyFill="1" applyBorder="1" applyAlignment="1">
      <alignment horizontal="center" vertical="center" wrapText="1"/>
    </xf>
    <xf numFmtId="0" fontId="55" fillId="0" borderId="175" xfId="0" applyFont="1" applyFill="1" applyBorder="1" applyAlignment="1">
      <alignment horizontal="center" vertical="center" wrapText="1"/>
    </xf>
    <xf numFmtId="0" fontId="54" fillId="0" borderId="179" xfId="0" applyFont="1" applyFill="1" applyBorder="1" applyAlignment="1">
      <alignment horizontal="center" vertical="center" wrapText="1"/>
    </xf>
    <xf numFmtId="0" fontId="54" fillId="0" borderId="161"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54" fillId="0" borderId="23" xfId="0" applyFont="1" applyFill="1" applyBorder="1" applyAlignment="1">
      <alignment horizontal="center" vertical="center" wrapText="1"/>
    </xf>
    <xf numFmtId="0" fontId="54" fillId="0" borderId="162" xfId="0" applyFont="1" applyFill="1" applyBorder="1" applyAlignment="1">
      <alignment horizontal="center" vertical="center" wrapText="1"/>
    </xf>
    <xf numFmtId="0" fontId="54" fillId="0" borderId="26"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27" xfId="0" applyFont="1" applyFill="1" applyBorder="1" applyAlignment="1">
      <alignment horizontal="center" vertical="center" wrapText="1"/>
    </xf>
    <xf numFmtId="0" fontId="54" fillId="0" borderId="164" xfId="0" applyFont="1" applyFill="1" applyBorder="1" applyAlignment="1">
      <alignment horizontal="center" vertical="center" wrapText="1"/>
    </xf>
    <xf numFmtId="0" fontId="54" fillId="0" borderId="134" xfId="0" applyFont="1" applyFill="1" applyBorder="1" applyAlignment="1">
      <alignment horizontal="center" vertical="center" wrapText="1"/>
    </xf>
    <xf numFmtId="0" fontId="54" fillId="0" borderId="163" xfId="0" applyFont="1" applyFill="1" applyBorder="1" applyAlignment="1">
      <alignment horizontal="center" vertical="center" wrapText="1"/>
    </xf>
    <xf numFmtId="0" fontId="54" fillId="0" borderId="180" xfId="0" applyFont="1" applyFill="1" applyBorder="1" applyAlignment="1">
      <alignment horizontal="center" vertical="center" wrapText="1"/>
    </xf>
    <xf numFmtId="0" fontId="54" fillId="0" borderId="41"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73" xfId="0" applyFont="1" applyFill="1" applyBorder="1" applyAlignment="1">
      <alignment horizontal="center" vertical="center" wrapText="1"/>
    </xf>
    <xf numFmtId="0" fontId="55" fillId="0" borderId="181" xfId="0" applyFont="1" applyFill="1" applyBorder="1" applyAlignment="1">
      <alignment horizontal="center" vertical="center" wrapText="1"/>
    </xf>
    <xf numFmtId="0" fontId="55" fillId="0" borderId="46" xfId="0" applyFont="1" applyFill="1" applyBorder="1" applyAlignment="1">
      <alignment horizontal="center" vertical="center" wrapText="1"/>
    </xf>
    <xf numFmtId="0" fontId="55" fillId="0" borderId="182" xfId="0" applyFont="1" applyFill="1" applyBorder="1" applyAlignment="1">
      <alignment horizontal="center" vertical="center" wrapText="1"/>
    </xf>
    <xf numFmtId="0" fontId="54" fillId="0" borderId="165" xfId="0" applyFont="1" applyBorder="1" applyAlignment="1">
      <alignment horizontal="center" vertical="center" wrapText="1"/>
    </xf>
    <xf numFmtId="0" fontId="54" fillId="0" borderId="134" xfId="0" applyFont="1" applyBorder="1" applyAlignment="1">
      <alignment horizontal="center" vertical="center" wrapText="1"/>
    </xf>
    <xf numFmtId="0" fontId="54" fillId="0" borderId="138" xfId="0" applyFont="1" applyBorder="1" applyAlignment="1">
      <alignment horizontal="center" vertical="center" wrapText="1"/>
    </xf>
    <xf numFmtId="0" fontId="54" fillId="0" borderId="172" xfId="0" applyFont="1" applyFill="1" applyBorder="1" applyAlignment="1">
      <alignment horizontal="center" vertical="center" wrapText="1"/>
    </xf>
    <xf numFmtId="0" fontId="54" fillId="0" borderId="38" xfId="0" applyFont="1" applyFill="1" applyBorder="1" applyAlignment="1">
      <alignment horizontal="center" vertical="center" wrapText="1"/>
    </xf>
    <xf numFmtId="0" fontId="54" fillId="0" borderId="22"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0" borderId="60" xfId="0" applyFont="1" applyFill="1" applyBorder="1" applyAlignment="1">
      <alignment horizontal="center" vertical="center" wrapText="1"/>
    </xf>
    <xf numFmtId="0" fontId="54" fillId="0" borderId="178" xfId="0" applyFont="1" applyFill="1" applyBorder="1" applyAlignment="1">
      <alignment horizontal="center" vertical="center" wrapText="1"/>
    </xf>
    <xf numFmtId="0" fontId="55" fillId="0" borderId="185"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180" xfId="0" applyFont="1" applyFill="1" applyBorder="1" applyAlignment="1">
      <alignment horizontal="center" vertical="center" wrapText="1"/>
    </xf>
    <xf numFmtId="0" fontId="55" fillId="0" borderId="177"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178" xfId="0" applyFont="1" applyFill="1" applyBorder="1" applyAlignment="1">
      <alignment horizontal="center" vertical="center" wrapText="1"/>
    </xf>
    <xf numFmtId="0" fontId="55" fillId="0" borderId="186" xfId="0" applyFont="1" applyFill="1" applyBorder="1" applyAlignment="1">
      <alignment horizontal="center" vertical="center" wrapText="1"/>
    </xf>
    <xf numFmtId="0" fontId="55" fillId="0" borderId="48" xfId="0" applyFont="1" applyFill="1" applyBorder="1" applyAlignment="1">
      <alignment horizontal="center" vertical="center" wrapText="1"/>
    </xf>
    <xf numFmtId="0" fontId="55" fillId="0" borderId="187" xfId="0" applyFont="1" applyFill="1" applyBorder="1" applyAlignment="1">
      <alignment horizontal="center" vertical="center" wrapText="1"/>
    </xf>
    <xf numFmtId="0" fontId="55" fillId="0" borderId="189" xfId="0" applyFont="1" applyFill="1" applyBorder="1" applyAlignment="1">
      <alignment horizontal="center" vertical="center" wrapText="1"/>
    </xf>
    <xf numFmtId="0" fontId="55" fillId="0" borderId="49" xfId="0" applyFont="1" applyFill="1" applyBorder="1" applyAlignment="1">
      <alignment horizontal="center" vertical="center" wrapText="1"/>
    </xf>
    <xf numFmtId="0" fontId="55" fillId="0" borderId="190" xfId="0" applyFont="1" applyFill="1" applyBorder="1" applyAlignment="1">
      <alignment horizontal="center" vertical="center" wrapText="1"/>
    </xf>
    <xf numFmtId="0" fontId="55" fillId="0" borderId="154"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73" xfId="0" applyFont="1" applyFill="1" applyBorder="1" applyAlignment="1">
      <alignment horizontal="center" vertical="center" wrapText="1"/>
    </xf>
    <xf numFmtId="0" fontId="54" fillId="0" borderId="113" xfId="0" applyFont="1" applyBorder="1" applyAlignment="1">
      <alignment horizontal="center" vertical="center" wrapText="1"/>
    </xf>
    <xf numFmtId="0" fontId="54" fillId="0" borderId="92" xfId="0" applyFont="1" applyBorder="1" applyAlignment="1">
      <alignment horizontal="center" vertical="center" wrapText="1"/>
    </xf>
    <xf numFmtId="0" fontId="54" fillId="0" borderId="93" xfId="0" applyFont="1" applyBorder="1" applyAlignment="1">
      <alignment horizontal="center" vertical="center" wrapText="1"/>
    </xf>
    <xf numFmtId="0" fontId="54" fillId="0" borderId="150" xfId="0" applyFont="1" applyFill="1" applyBorder="1" applyAlignment="1">
      <alignment horizontal="center" vertical="center" wrapText="1"/>
    </xf>
    <xf numFmtId="0" fontId="54" fillId="0" borderId="151" xfId="0" applyFont="1" applyFill="1" applyBorder="1" applyAlignment="1">
      <alignment horizontal="center" vertical="center" wrapText="1"/>
    </xf>
    <xf numFmtId="0" fontId="54" fillId="0" borderId="99" xfId="0" applyFont="1" applyFill="1" applyBorder="1" applyAlignment="1">
      <alignment horizontal="center" vertical="center" wrapText="1"/>
    </xf>
    <xf numFmtId="0" fontId="54" fillId="0" borderId="92" xfId="0" applyFont="1" applyFill="1" applyBorder="1" applyAlignment="1">
      <alignment horizontal="center" vertical="center" wrapText="1"/>
    </xf>
    <xf numFmtId="0" fontId="54" fillId="0" borderId="155" xfId="0" applyFont="1" applyFill="1" applyBorder="1" applyAlignment="1">
      <alignment horizontal="center" vertical="center" wrapText="1"/>
    </xf>
    <xf numFmtId="0" fontId="54" fillId="0" borderId="93" xfId="0" applyFont="1" applyFill="1" applyBorder="1" applyAlignment="1">
      <alignment horizontal="center" vertical="center" wrapText="1"/>
    </xf>
    <xf numFmtId="0" fontId="55" fillId="0" borderId="113" xfId="0" applyFont="1" applyFill="1" applyBorder="1" applyAlignment="1">
      <alignment horizontal="center" vertical="center" wrapText="1"/>
    </xf>
    <xf numFmtId="0" fontId="55" fillId="0" borderId="92" xfId="0" applyFont="1" applyFill="1" applyBorder="1" applyAlignment="1">
      <alignment horizontal="center" vertical="center" wrapText="1"/>
    </xf>
    <xf numFmtId="0" fontId="55" fillId="0" borderId="93" xfId="0" applyFont="1" applyFill="1" applyBorder="1" applyAlignment="1">
      <alignment horizontal="center" vertical="center" wrapText="1"/>
    </xf>
    <xf numFmtId="0" fontId="54" fillId="0" borderId="15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73" xfId="0" applyFont="1" applyBorder="1" applyAlignment="1">
      <alignment horizontal="center" vertical="center" wrapText="1"/>
    </xf>
    <xf numFmtId="0" fontId="54" fillId="0" borderId="157" xfId="0" applyFont="1" applyBorder="1" applyAlignment="1">
      <alignment horizontal="center" vertical="center"/>
    </xf>
    <xf numFmtId="0" fontId="54" fillId="0" borderId="4" xfId="0" applyFont="1" applyBorder="1" applyAlignment="1">
      <alignment horizontal="center" vertical="center"/>
    </xf>
    <xf numFmtId="0" fontId="54" fillId="0" borderId="158" xfId="0" applyFont="1" applyBorder="1" applyAlignment="1">
      <alignment horizontal="center" vertical="center"/>
    </xf>
    <xf numFmtId="0" fontId="54" fillId="10" borderId="157" xfId="0" applyFont="1" applyFill="1" applyBorder="1" applyAlignment="1">
      <alignment horizontal="center" vertical="center"/>
    </xf>
    <xf numFmtId="0" fontId="54" fillId="10" borderId="4" xfId="0" applyFont="1" applyFill="1" applyBorder="1" applyAlignment="1">
      <alignment horizontal="center" vertical="center"/>
    </xf>
    <xf numFmtId="0" fontId="54" fillId="10" borderId="158" xfId="0" applyFont="1" applyFill="1" applyBorder="1" applyAlignment="1">
      <alignment horizontal="center" vertical="center"/>
    </xf>
    <xf numFmtId="0" fontId="54" fillId="0" borderId="150" xfId="0" applyFont="1" applyBorder="1" applyAlignment="1">
      <alignment horizontal="center" vertical="center" wrapText="1"/>
    </xf>
    <xf numFmtId="0" fontId="54" fillId="0" borderId="156" xfId="0" applyFont="1" applyBorder="1" applyAlignment="1">
      <alignment horizontal="center" vertical="center" wrapText="1"/>
    </xf>
    <xf numFmtId="0" fontId="54" fillId="0" borderId="161" xfId="0" applyFont="1" applyBorder="1" applyAlignment="1">
      <alignment horizontal="center" vertical="center" wrapText="1"/>
    </xf>
    <xf numFmtId="0" fontId="54" fillId="0" borderId="151"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162" xfId="0" applyFont="1" applyBorder="1" applyAlignment="1">
      <alignment horizontal="center" vertical="center" wrapText="1"/>
    </xf>
    <xf numFmtId="0" fontId="54" fillId="0" borderId="99" xfId="0" applyFont="1" applyBorder="1" applyAlignment="1">
      <alignment horizontal="center" vertical="center" wrapText="1"/>
    </xf>
    <xf numFmtId="0" fontId="54" fillId="0" borderId="155" xfId="0" applyFont="1" applyBorder="1" applyAlignment="1">
      <alignment horizontal="center" vertical="center" wrapText="1"/>
    </xf>
    <xf numFmtId="0" fontId="54" fillId="0" borderId="41" xfId="0" applyFont="1" applyBorder="1" applyAlignment="1">
      <alignment horizontal="center" vertical="center" wrapText="1"/>
    </xf>
    <xf numFmtId="0" fontId="54" fillId="0" borderId="14" xfId="0" applyFont="1" applyBorder="1" applyAlignment="1">
      <alignment horizontal="center" vertical="center" wrapText="1"/>
    </xf>
    <xf numFmtId="0" fontId="54" fillId="0" borderId="164" xfId="0" applyFont="1" applyBorder="1" applyAlignment="1">
      <alignment horizontal="center" vertical="center" wrapText="1"/>
    </xf>
    <xf numFmtId="0" fontId="54" fillId="0" borderId="27" xfId="0" applyFont="1" applyBorder="1" applyAlignment="1">
      <alignment horizontal="center" vertical="center" wrapText="1"/>
    </xf>
    <xf numFmtId="0" fontId="54" fillId="0" borderId="163" xfId="0" applyFont="1" applyBorder="1" applyAlignment="1">
      <alignment horizontal="center" vertical="center" wrapText="1"/>
    </xf>
    <xf numFmtId="0" fontId="54" fillId="0" borderId="113" xfId="0" applyFont="1" applyBorder="1" applyAlignment="1">
      <alignment horizontal="center" vertical="center"/>
    </xf>
    <xf numFmtId="0" fontId="54" fillId="0" borderId="92" xfId="0" applyFont="1" applyBorder="1" applyAlignment="1">
      <alignment horizontal="center" vertical="center"/>
    </xf>
    <xf numFmtId="0" fontId="49" fillId="0" borderId="0" xfId="0" applyFont="1" applyAlignment="1">
      <alignment horizontal="center" vertical="center"/>
    </xf>
    <xf numFmtId="0" fontId="49" fillId="0" borderId="67" xfId="0" applyFont="1" applyBorder="1" applyAlignment="1">
      <alignment horizontal="center" vertical="center"/>
    </xf>
    <xf numFmtId="0" fontId="49" fillId="0" borderId="68" xfId="0" applyFont="1" applyBorder="1" applyAlignment="1">
      <alignment horizontal="center" vertical="center"/>
    </xf>
    <xf numFmtId="0" fontId="49" fillId="0" borderId="6" xfId="0" applyFont="1" applyBorder="1" applyAlignment="1">
      <alignment horizontal="center" vertical="center"/>
    </xf>
    <xf numFmtId="0" fontId="21" fillId="0" borderId="0" xfId="2" applyFont="1" applyAlignment="1">
      <alignment horizontal="left" vertical="center"/>
    </xf>
    <xf numFmtId="178" fontId="35" fillId="0" borderId="8" xfId="0" applyNumberFormat="1" applyFont="1" applyFill="1" applyBorder="1" applyAlignment="1">
      <alignment horizontal="left" vertical="center" wrapText="1"/>
    </xf>
    <xf numFmtId="178" fontId="35" fillId="0" borderId="23" xfId="0" applyNumberFormat="1" applyFont="1" applyFill="1" applyBorder="1" applyAlignment="1">
      <alignment horizontal="left" vertical="center" wrapText="1"/>
    </xf>
    <xf numFmtId="178" fontId="35" fillId="0" borderId="38" xfId="0" applyNumberFormat="1" applyFont="1" applyFill="1" applyBorder="1" applyAlignment="1">
      <alignment horizontal="left" vertical="center" wrapText="1"/>
    </xf>
    <xf numFmtId="178" fontId="35" fillId="0" borderId="8" xfId="0" applyNumberFormat="1" applyFont="1" applyFill="1" applyBorder="1" applyAlignment="1">
      <alignment horizontal="left" vertical="top" wrapText="1"/>
    </xf>
    <xf numFmtId="178" fontId="35" fillId="0" borderId="38" xfId="0" applyNumberFormat="1" applyFont="1" applyFill="1" applyBorder="1" applyAlignment="1">
      <alignment horizontal="left" vertical="top" wrapText="1"/>
    </xf>
    <xf numFmtId="0" fontId="35" fillId="0" borderId="8"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35" fillId="0" borderId="38" xfId="0" applyFont="1" applyFill="1" applyBorder="1" applyAlignment="1">
      <alignment horizontal="left" vertical="center" wrapText="1"/>
    </xf>
    <xf numFmtId="0" fontId="35" fillId="8" borderId="7"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37" fillId="0" borderId="8" xfId="0" applyFont="1" applyFill="1" applyBorder="1" applyAlignment="1">
      <alignment horizontal="left" vertical="center" wrapText="1"/>
    </xf>
    <xf numFmtId="0" fontId="37" fillId="0" borderId="38" xfId="0" applyFont="1" applyFill="1" applyBorder="1" applyAlignment="1">
      <alignment horizontal="left" vertical="center" wrapText="1"/>
    </xf>
    <xf numFmtId="0" fontId="35" fillId="0" borderId="8" xfId="0" applyFont="1" applyFill="1" applyBorder="1" applyAlignment="1">
      <alignment horizontal="left" vertical="center" shrinkToFit="1"/>
    </xf>
    <xf numFmtId="0" fontId="35" fillId="0" borderId="38" xfId="0" applyFont="1" applyFill="1" applyBorder="1" applyAlignment="1">
      <alignment horizontal="left" vertical="center" shrinkToFit="1"/>
    </xf>
    <xf numFmtId="0" fontId="37" fillId="0" borderId="8"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38" xfId="0" applyFont="1" applyBorder="1" applyAlignment="1">
      <alignment horizontal="left" vertical="center" wrapText="1" shrinkToFit="1"/>
    </xf>
    <xf numFmtId="0" fontId="35" fillId="0" borderId="8" xfId="0" applyFont="1" applyBorder="1" applyAlignment="1">
      <alignment horizontal="left" vertical="center" shrinkToFit="1"/>
    </xf>
    <xf numFmtId="0" fontId="35" fillId="0" borderId="23" xfId="0" applyFont="1" applyBorder="1" applyAlignment="1">
      <alignment horizontal="left" vertical="center" shrinkToFit="1"/>
    </xf>
    <xf numFmtId="0" fontId="35" fillId="0" borderId="38" xfId="0" applyFont="1" applyBorder="1" applyAlignment="1">
      <alignment horizontal="left" vertical="center" shrinkToFit="1"/>
    </xf>
    <xf numFmtId="0" fontId="45" fillId="0" borderId="7" xfId="0" applyFont="1" applyBorder="1" applyAlignment="1" applyProtection="1">
      <alignment horizontal="left" vertical="center" shrinkToFit="1"/>
      <protection locked="0"/>
    </xf>
    <xf numFmtId="0" fontId="45" fillId="0" borderId="4" xfId="0" applyFont="1" applyBorder="1" applyAlignment="1" applyProtection="1">
      <alignment horizontal="left" vertical="center" shrinkToFit="1"/>
      <protection locked="0"/>
    </xf>
    <xf numFmtId="179" fontId="45" fillId="0" borderId="7" xfId="0" applyNumberFormat="1" applyFont="1" applyBorder="1" applyAlignment="1" applyProtection="1">
      <alignment horizontal="right" vertical="center"/>
    </xf>
    <xf numFmtId="179" fontId="45" fillId="0" borderId="3" xfId="0" applyNumberFormat="1" applyFont="1" applyBorder="1" applyAlignment="1" applyProtection="1">
      <alignment horizontal="right" vertical="center"/>
    </xf>
    <xf numFmtId="0" fontId="31" fillId="0" borderId="1" xfId="0" applyFont="1" applyBorder="1" applyAlignment="1" applyProtection="1">
      <alignment horizontal="center" vertical="center"/>
      <protection locked="0"/>
    </xf>
    <xf numFmtId="0" fontId="45" fillId="0" borderId="67" xfId="0" applyFont="1" applyBorder="1" applyAlignment="1" applyProtection="1">
      <alignment horizontal="right" vertical="center"/>
    </xf>
    <xf numFmtId="0" fontId="45" fillId="0" borderId="6" xfId="0" applyFont="1" applyBorder="1" applyAlignment="1" applyProtection="1">
      <alignment horizontal="right" vertical="center"/>
    </xf>
    <xf numFmtId="55" fontId="31" fillId="0" borderId="7" xfId="0" quotePrefix="1" applyNumberFormat="1" applyFont="1" applyBorder="1" applyAlignment="1" applyProtection="1">
      <alignment horizontal="right" vertical="center"/>
      <protection locked="0"/>
    </xf>
    <xf numFmtId="55" fontId="31" fillId="0" borderId="3" xfId="0" quotePrefix="1" applyNumberFormat="1" applyFont="1" applyBorder="1" applyAlignment="1" applyProtection="1">
      <alignment horizontal="right" vertical="center"/>
      <protection locked="0"/>
    </xf>
    <xf numFmtId="0" fontId="45" fillId="0" borderId="7" xfId="0" applyFont="1" applyBorder="1" applyAlignment="1" applyProtection="1">
      <alignment horizontal="left" vertical="center"/>
      <protection locked="0"/>
    </xf>
    <xf numFmtId="0" fontId="45" fillId="0" borderId="4" xfId="0" applyFont="1" applyBorder="1" applyAlignment="1" applyProtection="1">
      <alignment horizontal="left" vertical="center"/>
      <protection locked="0"/>
    </xf>
    <xf numFmtId="0" fontId="31" fillId="0" borderId="7" xfId="0" applyFont="1" applyBorder="1" applyAlignment="1" applyProtection="1">
      <alignment vertical="center"/>
    </xf>
    <xf numFmtId="0" fontId="31" fillId="0" borderId="4" xfId="0" applyFont="1" applyBorder="1" applyAlignment="1" applyProtection="1">
      <alignment vertical="center"/>
    </xf>
    <xf numFmtId="180" fontId="45" fillId="0" borderId="7" xfId="0" applyNumberFormat="1" applyFont="1" applyBorder="1" applyAlignment="1" applyProtection="1">
      <alignment horizontal="right" vertical="center"/>
    </xf>
    <xf numFmtId="180" fontId="45" fillId="0" borderId="3" xfId="0" applyNumberFormat="1" applyFont="1" applyBorder="1" applyAlignment="1" applyProtection="1">
      <alignment horizontal="right" vertical="center"/>
    </xf>
    <xf numFmtId="0" fontId="31" fillId="0" borderId="22"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180" fontId="31" fillId="0" borderId="108" xfId="0" applyNumberFormat="1" applyFont="1" applyBorder="1" applyAlignment="1" applyProtection="1">
      <alignment horizontal="center" vertical="center"/>
      <protection locked="0"/>
    </xf>
    <xf numFmtId="180" fontId="31" fillId="0" borderId="86" xfId="0" applyNumberFormat="1" applyFont="1" applyBorder="1" applyAlignment="1" applyProtection="1">
      <alignment horizontal="center" vertical="center"/>
      <protection locked="0"/>
    </xf>
    <xf numFmtId="180" fontId="31" fillId="0" borderId="149" xfId="0" applyNumberFormat="1" applyFont="1" applyBorder="1" applyAlignment="1" applyProtection="1">
      <alignment horizontal="center" vertical="center"/>
      <protection locked="0"/>
    </xf>
    <xf numFmtId="9" fontId="31" fillId="0" borderId="108" xfId="0" applyNumberFormat="1" applyFont="1" applyBorder="1" applyAlignment="1" applyProtection="1">
      <alignment horizontal="center" vertical="center"/>
    </xf>
    <xf numFmtId="9" fontId="31" fillId="0" borderId="149" xfId="0" applyNumberFormat="1" applyFont="1" applyBorder="1" applyAlignment="1" applyProtection="1">
      <alignment horizontal="center" vertical="center"/>
    </xf>
    <xf numFmtId="180" fontId="47" fillId="0" borderId="108" xfId="0" applyNumberFormat="1" applyFont="1" applyBorder="1" applyAlignment="1" applyProtection="1">
      <alignment horizontal="left" vertical="center"/>
    </xf>
    <xf numFmtId="180" fontId="47" fillId="0" borderId="86" xfId="0" applyNumberFormat="1" applyFont="1" applyBorder="1" applyAlignment="1" applyProtection="1">
      <alignment horizontal="left" vertical="center"/>
    </xf>
    <xf numFmtId="180" fontId="47" fillId="0" borderId="149" xfId="0" applyNumberFormat="1" applyFont="1" applyBorder="1" applyAlignment="1" applyProtection="1">
      <alignment horizontal="left" vertical="center"/>
    </xf>
    <xf numFmtId="181" fontId="45" fillId="0" borderId="67" xfId="0" applyNumberFormat="1" applyFont="1" applyBorder="1" applyAlignment="1" applyProtection="1">
      <alignment horizontal="right" vertical="center"/>
    </xf>
    <xf numFmtId="181" fontId="45" fillId="0" borderId="6" xfId="0" applyNumberFormat="1" applyFont="1" applyBorder="1" applyAlignment="1" applyProtection="1">
      <alignment horizontal="right" vertical="center"/>
    </xf>
    <xf numFmtId="0" fontId="31" fillId="0" borderId="7" xfId="15" applyFont="1" applyBorder="1" applyAlignment="1" applyProtection="1">
      <alignment horizontal="left" vertical="center"/>
      <protection locked="0"/>
    </xf>
    <xf numFmtId="0" fontId="31" fillId="0" borderId="4" xfId="15" applyFont="1" applyBorder="1" applyAlignment="1" applyProtection="1">
      <alignment horizontal="left" vertical="center"/>
      <protection locked="0"/>
    </xf>
    <xf numFmtId="0" fontId="31" fillId="0" borderId="7" xfId="15" applyFont="1" applyBorder="1" applyAlignment="1" applyProtection="1">
      <alignment horizontal="center" vertical="center"/>
      <protection locked="0"/>
    </xf>
    <xf numFmtId="0" fontId="31" fillId="0" borderId="4" xfId="15" applyFont="1" applyBorder="1" applyAlignment="1" applyProtection="1">
      <alignment horizontal="center" vertical="center"/>
      <protection locked="0"/>
    </xf>
    <xf numFmtId="180" fontId="31" fillId="0" borderId="52" xfId="0" applyNumberFormat="1" applyFont="1" applyBorder="1" applyAlignment="1" applyProtection="1">
      <alignment horizontal="center" vertical="center"/>
      <protection locked="0"/>
    </xf>
    <xf numFmtId="180" fontId="31" fillId="0" borderId="137" xfId="0" applyNumberFormat="1"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180" fontId="47" fillId="0" borderId="108" xfId="0" applyNumberFormat="1" applyFont="1" applyBorder="1" applyAlignment="1" applyProtection="1">
      <alignment horizontal="left" vertical="center" shrinkToFit="1"/>
    </xf>
    <xf numFmtId="180" fontId="47" fillId="0" borderId="86" xfId="0" applyNumberFormat="1" applyFont="1" applyBorder="1" applyAlignment="1" applyProtection="1">
      <alignment horizontal="left" vertical="center" shrinkToFit="1"/>
    </xf>
    <xf numFmtId="180" fontId="47" fillId="0" borderId="149" xfId="0" applyNumberFormat="1" applyFont="1" applyBorder="1" applyAlignment="1" applyProtection="1">
      <alignment horizontal="left" vertical="center" shrinkToFit="1"/>
    </xf>
    <xf numFmtId="0" fontId="31" fillId="0" borderId="7" xfId="0" applyFont="1" applyBorder="1" applyAlignment="1" applyProtection="1">
      <alignment vertical="center"/>
      <protection locked="0"/>
    </xf>
    <xf numFmtId="0" fontId="31" fillId="0" borderId="4" xfId="0" applyFont="1" applyBorder="1" applyAlignment="1" applyProtection="1">
      <alignment vertical="center"/>
      <protection locked="0"/>
    </xf>
    <xf numFmtId="0" fontId="31" fillId="0" borderId="0" xfId="0" applyFont="1" applyBorder="1" applyAlignment="1" applyProtection="1">
      <alignment horizontal="left" vertical="center"/>
      <protection locked="0"/>
    </xf>
    <xf numFmtId="180" fontId="31" fillId="0" borderId="51" xfId="0" applyNumberFormat="1" applyFont="1" applyBorder="1" applyAlignment="1" applyProtection="1">
      <alignment horizontal="center" vertical="center"/>
      <protection locked="0"/>
    </xf>
    <xf numFmtId="180" fontId="31" fillId="0" borderId="153" xfId="0" applyNumberFormat="1" applyFont="1" applyBorder="1" applyAlignment="1" applyProtection="1">
      <alignment horizontal="center" vertical="center"/>
      <protection locked="0"/>
    </xf>
    <xf numFmtId="180" fontId="31" fillId="0" borderId="53" xfId="0" applyNumberFormat="1" applyFont="1" applyBorder="1" applyAlignment="1" applyProtection="1">
      <alignment horizontal="center" vertical="center"/>
      <protection locked="0"/>
    </xf>
    <xf numFmtId="180" fontId="47" fillId="0" borderId="150" xfId="0" applyNumberFormat="1" applyFont="1" applyBorder="1" applyAlignment="1" applyProtection="1">
      <alignment horizontal="left" vertical="center"/>
    </xf>
    <xf numFmtId="180" fontId="47" fillId="0" borderId="151" xfId="0" applyNumberFormat="1" applyFont="1" applyBorder="1" applyAlignment="1" applyProtection="1">
      <alignment horizontal="left" vertical="center"/>
    </xf>
    <xf numFmtId="180" fontId="47" fillId="0" borderId="152" xfId="0" applyNumberFormat="1" applyFont="1" applyBorder="1" applyAlignment="1" applyProtection="1">
      <alignment horizontal="left" vertical="center"/>
    </xf>
    <xf numFmtId="0" fontId="31" fillId="0" borderId="7" xfId="15" applyFont="1" applyBorder="1" applyAlignment="1" applyProtection="1">
      <alignment horizontal="left" vertical="center"/>
    </xf>
    <xf numFmtId="0" fontId="31" fillId="0" borderId="4" xfId="15" applyFont="1" applyBorder="1" applyAlignment="1" applyProtection="1">
      <alignment horizontal="left" vertical="center"/>
    </xf>
    <xf numFmtId="0" fontId="31" fillId="0" borderId="3" xfId="15" applyFont="1" applyBorder="1" applyAlignment="1" applyProtection="1">
      <alignment horizontal="left" vertical="center"/>
    </xf>
    <xf numFmtId="0" fontId="31" fillId="0" borderId="0" xfId="0" applyFont="1" applyAlignment="1" applyProtection="1">
      <alignment horizontal="center" vertical="center"/>
      <protection locked="0"/>
    </xf>
    <xf numFmtId="0" fontId="31" fillId="9" borderId="0" xfId="0" applyFont="1" applyFill="1" applyAlignment="1" applyProtection="1">
      <alignment horizontal="center" vertical="center"/>
      <protection locked="0"/>
    </xf>
    <xf numFmtId="0" fontId="31" fillId="0" borderId="0" xfId="0" applyFont="1" applyAlignment="1" applyProtection="1">
      <alignment horizontal="left" vertical="center"/>
      <protection locked="0"/>
    </xf>
    <xf numFmtId="0" fontId="29" fillId="0" borderId="2" xfId="12" applyFont="1" applyBorder="1" applyAlignment="1">
      <alignment horizontal="left" vertical="center" wrapText="1"/>
    </xf>
    <xf numFmtId="0" fontId="28" fillId="0" borderId="0" xfId="12" applyFont="1" applyAlignment="1">
      <alignment vertical="center"/>
    </xf>
    <xf numFmtId="0" fontId="29" fillId="0" borderId="0" xfId="12" applyFont="1" applyAlignment="1">
      <alignment vertical="center" wrapText="1"/>
    </xf>
    <xf numFmtId="0" fontId="29" fillId="6" borderId="7" xfId="12" applyFont="1" applyFill="1" applyBorder="1" applyAlignment="1">
      <alignment horizontal="center" vertical="center"/>
    </xf>
    <xf numFmtId="0" fontId="29" fillId="6" borderId="3" xfId="12" applyFont="1" applyFill="1" applyBorder="1" applyAlignment="1">
      <alignment horizontal="center" vertical="center"/>
    </xf>
    <xf numFmtId="0" fontId="29" fillId="6" borderId="4" xfId="12" applyFont="1" applyFill="1" applyBorder="1" applyAlignment="1">
      <alignment horizontal="center" vertical="center"/>
    </xf>
    <xf numFmtId="0" fontId="33" fillId="0" borderId="92" xfId="0" applyFont="1" applyBorder="1" applyAlignment="1">
      <alignment horizontal="left" vertical="center"/>
    </xf>
    <xf numFmtId="0" fontId="33" fillId="0" borderId="0" xfId="0" applyFont="1" applyAlignment="1">
      <alignment horizontal="left" vertical="center"/>
    </xf>
    <xf numFmtId="0" fontId="31" fillId="0" borderId="52" xfId="0" applyFont="1" applyBorder="1" applyAlignment="1">
      <alignment horizontal="justify" vertical="center" wrapText="1"/>
    </xf>
    <xf numFmtId="0" fontId="31" fillId="0" borderId="137" xfId="0" applyFont="1" applyBorder="1" applyAlignment="1">
      <alignment horizontal="justify" vertical="center" wrapText="1"/>
    </xf>
    <xf numFmtId="0" fontId="32" fillId="0" borderId="134" xfId="0" applyFont="1" applyBorder="1" applyAlignment="1">
      <alignment horizontal="left" vertical="center"/>
    </xf>
    <xf numFmtId="0" fontId="31" fillId="0" borderId="52" xfId="0" applyFont="1" applyBorder="1" applyAlignment="1">
      <alignment horizontal="left" vertical="center" wrapText="1"/>
    </xf>
    <xf numFmtId="0" fontId="31" fillId="0" borderId="137" xfId="0" applyFont="1" applyBorder="1" applyAlignment="1">
      <alignment horizontal="left" vertical="center" wrapText="1"/>
    </xf>
    <xf numFmtId="0" fontId="31" fillId="0" borderId="136" xfId="0" applyFont="1" applyBorder="1" applyAlignment="1">
      <alignment horizontal="justify" vertical="center" wrapText="1"/>
    </xf>
    <xf numFmtId="0" fontId="31" fillId="0" borderId="136" xfId="0" applyFont="1" applyBorder="1" applyAlignment="1">
      <alignment horizontal="left" vertical="center" wrapText="1"/>
    </xf>
    <xf numFmtId="0" fontId="30" fillId="0" borderId="0" xfId="0" applyFont="1" applyAlignment="1">
      <alignment horizontal="center" vertical="center"/>
    </xf>
  </cellXfs>
  <cellStyles count="16">
    <cellStyle name="標準" xfId="0" builtinId="0"/>
    <cellStyle name="標準 2" xfId="11"/>
    <cellStyle name="標準 3" xfId="12"/>
    <cellStyle name="標準_■101 訪問介護費" xfId="1"/>
    <cellStyle name="標準_■106 通所介護費" xfId="2"/>
    <cellStyle name="標準_■201 居宅介護支援費" xfId="3"/>
    <cellStyle name="標準_■407 介護予防通所リハビリテーション費" xfId="13"/>
    <cellStyle name="標準_12通所介護 260617" xfId="10"/>
    <cellStyle name="標準_Sheet1" xfId="4"/>
    <cellStyle name="標準_Sheet5" xfId="5"/>
    <cellStyle name="標準_Sheet6" xfId="6"/>
    <cellStyle name="標準_Sheet7" xfId="7"/>
    <cellStyle name="標準_チェックリスト（通所リハ）" xfId="8"/>
    <cellStyle name="標準_チェックリスト（訪問介護：080304修正後）" xfId="9"/>
    <cellStyle name="標準_勤務表（作成中）_01訪問介護 2" xfId="14"/>
    <cellStyle name="標準_別添3" xfId="15"/>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CFFCC"/>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xdr:colOff>
      <xdr:row>52</xdr:row>
      <xdr:rowOff>161925</xdr:rowOff>
    </xdr:from>
    <xdr:to>
      <xdr:col>4</xdr:col>
      <xdr:colOff>542925</xdr:colOff>
      <xdr:row>54</xdr:row>
      <xdr:rowOff>47625</xdr:rowOff>
    </xdr:to>
    <xdr:sp macro="" textlink="">
      <xdr:nvSpPr>
        <xdr:cNvPr id="1029" name="AutoShape 1"/>
        <xdr:cNvSpPr>
          <a:spLocks noChangeArrowheads="1"/>
        </xdr:cNvSpPr>
      </xdr:nvSpPr>
      <xdr:spPr bwMode="auto">
        <a:xfrm>
          <a:off x="504825" y="10563225"/>
          <a:ext cx="19812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83"/>
  <sheetViews>
    <sheetView showGridLines="0" tabSelected="1" view="pageBreakPreview" zoomScaleNormal="100" zoomScaleSheetLayoutView="100" workbookViewId="0">
      <selection sqref="A1:M1"/>
    </sheetView>
  </sheetViews>
  <sheetFormatPr defaultRowHeight="13.5"/>
  <cols>
    <col min="1" max="13" width="7.875" style="144" customWidth="1"/>
    <col min="14" max="14" width="6.375" style="144" customWidth="1"/>
    <col min="15" max="16384" width="9" style="144"/>
  </cols>
  <sheetData>
    <row r="1" spans="1:14" s="22" customFormat="1" ht="27.75" customHeight="1">
      <c r="A1" s="656" t="s">
        <v>521</v>
      </c>
      <c r="B1" s="656"/>
      <c r="C1" s="656"/>
      <c r="D1" s="656"/>
      <c r="E1" s="656"/>
      <c r="F1" s="656"/>
      <c r="G1" s="656"/>
      <c r="H1" s="656"/>
      <c r="I1" s="656"/>
      <c r="J1" s="656"/>
      <c r="K1" s="656"/>
      <c r="L1" s="656"/>
      <c r="M1" s="656"/>
    </row>
    <row r="2" spans="1:14" ht="15.75" customHeight="1">
      <c r="A2" s="677" t="s">
        <v>732</v>
      </c>
      <c r="B2" s="677"/>
      <c r="C2" s="677"/>
      <c r="D2" s="677"/>
      <c r="E2" s="677"/>
      <c r="F2" s="677"/>
      <c r="G2" s="677"/>
      <c r="H2" s="677"/>
      <c r="I2" s="677"/>
      <c r="J2" s="677"/>
      <c r="K2" s="677"/>
      <c r="L2" s="677"/>
      <c r="M2" s="677"/>
      <c r="N2" s="226"/>
    </row>
    <row r="3" spans="1:14">
      <c r="A3" s="666"/>
      <c r="B3" s="666"/>
      <c r="C3" s="666"/>
      <c r="D3" s="666"/>
      <c r="E3" s="666"/>
      <c r="F3" s="666"/>
      <c r="G3" s="666"/>
      <c r="H3" s="666"/>
      <c r="I3" s="666"/>
      <c r="J3" s="666"/>
      <c r="K3" s="666"/>
      <c r="L3" s="666"/>
      <c r="M3" s="666"/>
      <c r="N3" s="226"/>
    </row>
    <row r="4" spans="1:14" s="22" customFormat="1" ht="19.5" customHeight="1">
      <c r="A4" s="660" t="s">
        <v>0</v>
      </c>
      <c r="B4" s="661"/>
      <c r="C4" s="662"/>
      <c r="D4" s="657"/>
      <c r="E4" s="658"/>
      <c r="F4" s="658"/>
      <c r="G4" s="658"/>
      <c r="H4" s="658"/>
      <c r="I4" s="658"/>
      <c r="J4" s="658"/>
      <c r="K4" s="658"/>
      <c r="L4" s="658"/>
      <c r="M4" s="659"/>
    </row>
    <row r="5" spans="1:14" s="22" customFormat="1" ht="15.75" customHeight="1">
      <c r="A5" s="667" t="s">
        <v>185</v>
      </c>
      <c r="B5" s="668"/>
      <c r="C5" s="669"/>
      <c r="D5" s="681" t="s">
        <v>63</v>
      </c>
      <c r="E5" s="682"/>
      <c r="F5" s="682"/>
      <c r="G5" s="682"/>
      <c r="H5" s="172"/>
      <c r="I5" s="172"/>
      <c r="J5" s="172"/>
      <c r="K5" s="172"/>
      <c r="L5" s="172"/>
      <c r="M5" s="173"/>
    </row>
    <row r="6" spans="1:14" s="22" customFormat="1" ht="15.75" customHeight="1">
      <c r="A6" s="670"/>
      <c r="B6" s="671"/>
      <c r="C6" s="672"/>
      <c r="D6" s="683"/>
      <c r="E6" s="684"/>
      <c r="F6" s="684"/>
      <c r="G6" s="684"/>
      <c r="H6" s="684"/>
      <c r="I6" s="684"/>
      <c r="J6" s="684"/>
      <c r="K6" s="684"/>
      <c r="L6" s="684"/>
      <c r="M6" s="685"/>
    </row>
    <row r="7" spans="1:14" s="22" customFormat="1" ht="15.75" customHeight="1">
      <c r="A7" s="670"/>
      <c r="B7" s="671"/>
      <c r="C7" s="672"/>
      <c r="D7" s="660" t="s">
        <v>186</v>
      </c>
      <c r="E7" s="662"/>
      <c r="F7" s="663"/>
      <c r="G7" s="664"/>
      <c r="H7" s="665"/>
      <c r="I7" s="660" t="s">
        <v>187</v>
      </c>
      <c r="J7" s="662"/>
      <c r="K7" s="663"/>
      <c r="L7" s="664"/>
      <c r="M7" s="665"/>
    </row>
    <row r="8" spans="1:14" s="22" customFormat="1" ht="21" customHeight="1">
      <c r="A8" s="673"/>
      <c r="B8" s="674"/>
      <c r="C8" s="675"/>
      <c r="D8" s="678" t="s">
        <v>210</v>
      </c>
      <c r="E8" s="679"/>
      <c r="F8" s="676"/>
      <c r="G8" s="676"/>
      <c r="H8" s="676"/>
      <c r="I8" s="188" t="s">
        <v>64</v>
      </c>
      <c r="J8" s="676"/>
      <c r="K8" s="676"/>
      <c r="L8" s="676"/>
      <c r="M8" s="680"/>
    </row>
    <row r="9" spans="1:14" s="22" customFormat="1" ht="19.5" customHeight="1">
      <c r="A9" s="610" t="s">
        <v>204</v>
      </c>
      <c r="B9" s="611"/>
      <c r="C9" s="612"/>
      <c r="D9" s="663"/>
      <c r="E9" s="664"/>
      <c r="F9" s="664"/>
      <c r="G9" s="664"/>
      <c r="H9" s="664"/>
      <c r="I9" s="664"/>
      <c r="J9" s="664"/>
      <c r="K9" s="664"/>
      <c r="L9" s="664"/>
      <c r="M9" s="665"/>
    </row>
    <row r="10" spans="1:14" s="22" customFormat="1" ht="18" customHeight="1">
      <c r="A10" s="660" t="s">
        <v>1</v>
      </c>
      <c r="B10" s="661"/>
      <c r="C10" s="662"/>
      <c r="D10" s="646" t="s">
        <v>184</v>
      </c>
      <c r="E10" s="647"/>
      <c r="F10" s="663"/>
      <c r="G10" s="665"/>
      <c r="H10" s="646" t="s">
        <v>196</v>
      </c>
      <c r="I10" s="647"/>
      <c r="J10" s="663"/>
      <c r="K10" s="664"/>
      <c r="L10" s="664"/>
      <c r="M10" s="665"/>
    </row>
    <row r="11" spans="1:14" s="22" customFormat="1" ht="18" customHeight="1" thickBot="1">
      <c r="A11" s="686" t="s">
        <v>183</v>
      </c>
      <c r="B11" s="687"/>
      <c r="C11" s="688"/>
      <c r="D11" s="101">
        <v>2</v>
      </c>
      <c r="E11" s="102">
        <v>8</v>
      </c>
      <c r="F11" s="103"/>
      <c r="G11" s="103"/>
      <c r="H11" s="103"/>
      <c r="I11" s="103"/>
      <c r="J11" s="103"/>
      <c r="K11" s="103"/>
      <c r="L11" s="103"/>
      <c r="M11" s="104"/>
    </row>
    <row r="12" spans="1:14" s="22" customFormat="1" ht="27" customHeight="1" thickTop="1">
      <c r="A12" s="697" t="s">
        <v>269</v>
      </c>
      <c r="B12" s="698"/>
      <c r="C12" s="699"/>
      <c r="D12" s="700" t="s">
        <v>270</v>
      </c>
      <c r="E12" s="700"/>
      <c r="F12" s="700"/>
      <c r="G12" s="700"/>
      <c r="H12" s="700"/>
      <c r="I12" s="700"/>
      <c r="J12" s="700"/>
      <c r="K12" s="700"/>
      <c r="L12" s="700"/>
      <c r="M12" s="701"/>
    </row>
    <row r="13" spans="1:14" s="22" customFormat="1" ht="18" customHeight="1">
      <c r="A13" s="702" t="s">
        <v>473</v>
      </c>
      <c r="B13" s="703"/>
      <c r="C13" s="704"/>
      <c r="D13" s="660" t="s">
        <v>314</v>
      </c>
      <c r="E13" s="661"/>
      <c r="F13" s="661"/>
      <c r="G13" s="662"/>
      <c r="H13" s="118" t="s">
        <v>507</v>
      </c>
      <c r="I13" s="116"/>
      <c r="J13" s="116"/>
      <c r="K13" s="116"/>
      <c r="L13" s="116"/>
      <c r="M13" s="117"/>
    </row>
    <row r="14" spans="1:14" s="22" customFormat="1" ht="23.25" customHeight="1">
      <c r="A14" s="705"/>
      <c r="B14" s="706"/>
      <c r="C14" s="707"/>
      <c r="D14" s="711" t="s">
        <v>470</v>
      </c>
      <c r="E14" s="712"/>
      <c r="F14" s="712"/>
      <c r="G14" s="712"/>
      <c r="H14" s="713"/>
      <c r="I14" s="227"/>
      <c r="J14" s="227" t="s">
        <v>457</v>
      </c>
      <c r="K14" s="227" t="s">
        <v>458</v>
      </c>
      <c r="L14" s="227" t="s">
        <v>459</v>
      </c>
      <c r="M14" s="228"/>
    </row>
    <row r="15" spans="1:14" s="22" customFormat="1" ht="18" customHeight="1">
      <c r="A15" s="708" t="s">
        <v>445</v>
      </c>
      <c r="B15" s="709"/>
      <c r="C15" s="710"/>
      <c r="D15" s="613" t="s">
        <v>474</v>
      </c>
      <c r="E15" s="614"/>
      <c r="F15" s="614"/>
      <c r="G15" s="614"/>
      <c r="H15" s="614"/>
      <c r="I15" s="614"/>
      <c r="J15" s="614"/>
      <c r="K15" s="614"/>
      <c r="L15" s="614"/>
      <c r="M15" s="615"/>
    </row>
    <row r="16" spans="1:14" s="22" customFormat="1" ht="19.5" customHeight="1">
      <c r="A16" s="610" t="s">
        <v>446</v>
      </c>
      <c r="B16" s="611"/>
      <c r="C16" s="612"/>
      <c r="D16" s="613" t="s">
        <v>65</v>
      </c>
      <c r="E16" s="614"/>
      <c r="F16" s="614"/>
      <c r="G16" s="614"/>
      <c r="H16" s="614"/>
      <c r="I16" s="614"/>
      <c r="J16" s="614"/>
      <c r="K16" s="614"/>
      <c r="L16" s="614"/>
      <c r="M16" s="615"/>
    </row>
    <row r="17" spans="1:14" s="2" customFormat="1" ht="18.75" customHeight="1">
      <c r="A17" s="3"/>
      <c r="B17" s="4"/>
      <c r="C17" s="3"/>
      <c r="D17" s="5"/>
      <c r="E17" s="5"/>
      <c r="F17" s="5"/>
      <c r="G17" s="5"/>
      <c r="H17" s="5"/>
      <c r="I17" s="5"/>
      <c r="J17" s="5"/>
      <c r="K17" s="5"/>
      <c r="L17" s="5"/>
      <c r="M17" s="5"/>
      <c r="N17" s="1"/>
    </row>
    <row r="18" spans="1:14" s="2" customFormat="1" ht="15.75" customHeight="1">
      <c r="A18" s="695" t="s">
        <v>188</v>
      </c>
      <c r="B18" s="696"/>
      <c r="C18" s="696"/>
      <c r="D18" s="696"/>
      <c r="E18" s="696"/>
      <c r="F18" s="696"/>
      <c r="G18" s="696"/>
      <c r="H18" s="199"/>
      <c r="I18" s="199"/>
      <c r="J18" s="607"/>
      <c r="K18" s="608"/>
      <c r="L18" s="608"/>
      <c r="M18" s="608"/>
      <c r="N18" s="1"/>
    </row>
    <row r="19" spans="1:14" s="2" customFormat="1" ht="15.75" customHeight="1">
      <c r="A19" s="199"/>
      <c r="B19" s="19"/>
      <c r="C19" s="20"/>
      <c r="D19" s="199"/>
      <c r="E19" s="199"/>
      <c r="F19" s="199"/>
      <c r="G19" s="199"/>
      <c r="H19" s="199"/>
      <c r="I19" s="199"/>
      <c r="J19" s="171"/>
      <c r="K19" s="609"/>
      <c r="L19" s="609"/>
      <c r="M19" s="609"/>
      <c r="N19" s="1"/>
    </row>
    <row r="20" spans="1:14" s="2" customFormat="1" ht="16.5" customHeight="1">
      <c r="A20" s="692" t="s">
        <v>189</v>
      </c>
      <c r="B20" s="693"/>
      <c r="C20" s="694"/>
      <c r="D20" s="689" t="s">
        <v>190</v>
      </c>
      <c r="E20" s="690"/>
      <c r="F20" s="690"/>
      <c r="G20" s="690"/>
      <c r="H20" s="690"/>
      <c r="I20" s="690"/>
      <c r="J20" s="690"/>
      <c r="K20" s="690"/>
      <c r="L20" s="690"/>
      <c r="M20" s="691"/>
      <c r="N20" s="1"/>
    </row>
    <row r="21" spans="1:14" s="2" customFormat="1" ht="15.75" customHeight="1">
      <c r="A21" s="604" t="s">
        <v>191</v>
      </c>
      <c r="B21" s="652"/>
      <c r="C21" s="653"/>
      <c r="D21" s="717" t="s">
        <v>338</v>
      </c>
      <c r="E21" s="718"/>
      <c r="F21" s="718"/>
      <c r="G21" s="718"/>
      <c r="H21" s="718"/>
      <c r="I21" s="718"/>
      <c r="J21" s="718"/>
      <c r="K21" s="718"/>
      <c r="L21" s="718"/>
      <c r="M21" s="719"/>
      <c r="N21" s="1"/>
    </row>
    <row r="22" spans="1:14" s="2" customFormat="1" ht="15.75" customHeight="1">
      <c r="A22" s="604" t="s">
        <v>192</v>
      </c>
      <c r="B22" s="652"/>
      <c r="C22" s="653"/>
      <c r="D22" s="613" t="s">
        <v>122</v>
      </c>
      <c r="E22" s="614"/>
      <c r="F22" s="614"/>
      <c r="G22" s="614"/>
      <c r="H22" s="614"/>
      <c r="I22" s="614"/>
      <c r="J22" s="614"/>
      <c r="K22" s="614"/>
      <c r="L22" s="614"/>
      <c r="M22" s="615"/>
      <c r="N22" s="1"/>
    </row>
    <row r="23" spans="1:14" s="2" customFormat="1" ht="15.75" customHeight="1">
      <c r="A23" s="604" t="s">
        <v>193</v>
      </c>
      <c r="B23" s="652"/>
      <c r="C23" s="653"/>
      <c r="D23" s="601" t="s">
        <v>19</v>
      </c>
      <c r="E23" s="602"/>
      <c r="F23" s="602"/>
      <c r="G23" s="602"/>
      <c r="H23" s="602"/>
      <c r="I23" s="602"/>
      <c r="J23" s="602"/>
      <c r="K23" s="602"/>
      <c r="L23" s="602"/>
      <c r="M23" s="603"/>
      <c r="N23" s="1"/>
    </row>
    <row r="24" spans="1:14" s="2" customFormat="1" ht="24.75" customHeight="1">
      <c r="A24" s="714" t="s">
        <v>447</v>
      </c>
      <c r="B24" s="715"/>
      <c r="C24" s="716"/>
      <c r="D24" s="601" t="s">
        <v>65</v>
      </c>
      <c r="E24" s="602"/>
      <c r="F24" s="602"/>
      <c r="G24" s="602"/>
      <c r="H24" s="602"/>
      <c r="I24" s="602"/>
      <c r="J24" s="602"/>
      <c r="K24" s="602"/>
      <c r="L24" s="602"/>
      <c r="M24" s="603"/>
      <c r="N24" s="1"/>
    </row>
    <row r="25" spans="1:14" s="2" customFormat="1" ht="24.75" customHeight="1">
      <c r="A25" s="714" t="s">
        <v>471</v>
      </c>
      <c r="B25" s="715"/>
      <c r="C25" s="716"/>
      <c r="D25" s="601" t="s">
        <v>65</v>
      </c>
      <c r="E25" s="602"/>
      <c r="F25" s="602"/>
      <c r="G25" s="602"/>
      <c r="H25" s="602"/>
      <c r="I25" s="602"/>
      <c r="J25" s="602"/>
      <c r="K25" s="602"/>
      <c r="L25" s="602"/>
      <c r="M25" s="603"/>
      <c r="N25" s="1"/>
    </row>
    <row r="26" spans="1:14" s="2" customFormat="1" ht="24.75" customHeight="1">
      <c r="A26" s="714" t="s">
        <v>448</v>
      </c>
      <c r="B26" s="715"/>
      <c r="C26" s="716"/>
      <c r="D26" s="601" t="s">
        <v>65</v>
      </c>
      <c r="E26" s="602"/>
      <c r="F26" s="602"/>
      <c r="G26" s="602"/>
      <c r="H26" s="602"/>
      <c r="I26" s="602"/>
      <c r="J26" s="602"/>
      <c r="K26" s="602"/>
      <c r="L26" s="602"/>
      <c r="M26" s="603"/>
      <c r="N26" s="1"/>
    </row>
    <row r="27" spans="1:14" s="2" customFormat="1" ht="24.75" customHeight="1">
      <c r="A27" s="714" t="s">
        <v>449</v>
      </c>
      <c r="B27" s="715"/>
      <c r="C27" s="716"/>
      <c r="D27" s="601" t="s">
        <v>65</v>
      </c>
      <c r="E27" s="602"/>
      <c r="F27" s="602"/>
      <c r="G27" s="602"/>
      <c r="H27" s="602"/>
      <c r="I27" s="602"/>
      <c r="J27" s="602"/>
      <c r="K27" s="602"/>
      <c r="L27" s="602"/>
      <c r="M27" s="603"/>
      <c r="N27" s="1"/>
    </row>
    <row r="28" spans="1:14" s="2" customFormat="1" ht="17.25">
      <c r="A28" s="714" t="s">
        <v>460</v>
      </c>
      <c r="B28" s="654"/>
      <c r="C28" s="655"/>
      <c r="D28" s="601" t="s">
        <v>65</v>
      </c>
      <c r="E28" s="602"/>
      <c r="F28" s="602"/>
      <c r="G28" s="602"/>
      <c r="H28" s="602"/>
      <c r="I28" s="602"/>
      <c r="J28" s="602"/>
      <c r="K28" s="602"/>
      <c r="L28" s="602"/>
      <c r="M28" s="603"/>
      <c r="N28" s="1"/>
    </row>
    <row r="29" spans="1:14" s="2" customFormat="1" ht="17.25">
      <c r="A29" s="714" t="s">
        <v>461</v>
      </c>
      <c r="B29" s="654"/>
      <c r="C29" s="655"/>
      <c r="D29" s="601" t="s">
        <v>721</v>
      </c>
      <c r="E29" s="602"/>
      <c r="F29" s="602"/>
      <c r="G29" s="602"/>
      <c r="H29" s="602"/>
      <c r="I29" s="602"/>
      <c r="J29" s="602"/>
      <c r="K29" s="602"/>
      <c r="L29" s="602"/>
      <c r="M29" s="603"/>
      <c r="N29" s="1"/>
    </row>
    <row r="30" spans="1:14" s="2" customFormat="1" ht="15.75" customHeight="1">
      <c r="A30" s="604" t="s">
        <v>321</v>
      </c>
      <c r="B30" s="605"/>
      <c r="C30" s="606"/>
      <c r="D30" s="601" t="s">
        <v>65</v>
      </c>
      <c r="E30" s="602"/>
      <c r="F30" s="602"/>
      <c r="G30" s="602"/>
      <c r="H30" s="602"/>
      <c r="I30" s="602"/>
      <c r="J30" s="602"/>
      <c r="K30" s="602"/>
      <c r="L30" s="602"/>
      <c r="M30" s="603"/>
      <c r="N30" s="1"/>
    </row>
    <row r="31" spans="1:14" s="2" customFormat="1" ht="15.75" customHeight="1">
      <c r="A31" s="604" t="s">
        <v>462</v>
      </c>
      <c r="B31" s="654"/>
      <c r="C31" s="655"/>
      <c r="D31" s="601" t="s">
        <v>721</v>
      </c>
      <c r="E31" s="602"/>
      <c r="F31" s="602"/>
      <c r="G31" s="602"/>
      <c r="H31" s="602"/>
      <c r="I31" s="602"/>
      <c r="J31" s="602"/>
      <c r="K31" s="602"/>
      <c r="L31" s="602"/>
      <c r="M31" s="603"/>
      <c r="N31" s="1"/>
    </row>
    <row r="32" spans="1:14" s="2" customFormat="1" ht="15.75" customHeight="1">
      <c r="A32" s="604" t="s">
        <v>194</v>
      </c>
      <c r="B32" s="652"/>
      <c r="C32" s="653"/>
      <c r="D32" s="601" t="s">
        <v>326</v>
      </c>
      <c r="E32" s="602"/>
      <c r="F32" s="602"/>
      <c r="G32" s="602"/>
      <c r="H32" s="602"/>
      <c r="I32" s="602"/>
      <c r="J32" s="602"/>
      <c r="K32" s="602"/>
      <c r="L32" s="602"/>
      <c r="M32" s="603"/>
      <c r="N32" s="1"/>
    </row>
    <row r="33" spans="1:27" s="2" customFormat="1" ht="15.75" customHeight="1">
      <c r="A33" s="604" t="s">
        <v>463</v>
      </c>
      <c r="B33" s="654"/>
      <c r="C33" s="655"/>
      <c r="D33" s="601" t="s">
        <v>65</v>
      </c>
      <c r="E33" s="602"/>
      <c r="F33" s="602"/>
      <c r="G33" s="602"/>
      <c r="H33" s="602"/>
      <c r="I33" s="602"/>
      <c r="J33" s="602"/>
      <c r="K33" s="602"/>
      <c r="L33" s="602"/>
      <c r="M33" s="603"/>
      <c r="N33" s="1"/>
    </row>
    <row r="34" spans="1:27" s="2" customFormat="1" ht="15.75" customHeight="1">
      <c r="A34" s="604" t="s">
        <v>464</v>
      </c>
      <c r="B34" s="654"/>
      <c r="C34" s="655"/>
      <c r="D34" s="601" t="s">
        <v>722</v>
      </c>
      <c r="E34" s="602"/>
      <c r="F34" s="602"/>
      <c r="G34" s="602"/>
      <c r="H34" s="602"/>
      <c r="I34" s="602"/>
      <c r="J34" s="602"/>
      <c r="K34" s="602"/>
      <c r="L34" s="602"/>
      <c r="M34" s="603"/>
      <c r="N34" s="1"/>
    </row>
    <row r="35" spans="1:27" s="2" customFormat="1" ht="15.75" customHeight="1">
      <c r="A35" s="604" t="s">
        <v>320</v>
      </c>
      <c r="B35" s="605"/>
      <c r="C35" s="606"/>
      <c r="D35" s="601" t="s">
        <v>65</v>
      </c>
      <c r="E35" s="602"/>
      <c r="F35" s="602"/>
      <c r="G35" s="602"/>
      <c r="H35" s="602"/>
      <c r="I35" s="602"/>
      <c r="J35" s="602"/>
      <c r="K35" s="602"/>
      <c r="L35" s="602"/>
      <c r="M35" s="603"/>
      <c r="N35" s="1"/>
    </row>
    <row r="36" spans="1:27" s="2" customFormat="1" ht="15.75" customHeight="1">
      <c r="A36" s="604" t="s">
        <v>475</v>
      </c>
      <c r="B36" s="605"/>
      <c r="C36" s="606"/>
      <c r="D36" s="601" t="s">
        <v>66</v>
      </c>
      <c r="E36" s="602"/>
      <c r="F36" s="602"/>
      <c r="G36" s="602"/>
      <c r="H36" s="602"/>
      <c r="I36" s="602"/>
      <c r="J36" s="602"/>
      <c r="K36" s="602"/>
      <c r="L36" s="602"/>
      <c r="M36" s="603"/>
      <c r="N36" s="1"/>
    </row>
    <row r="37" spans="1:27" s="2" customFormat="1" ht="15.75" customHeight="1">
      <c r="A37" s="604" t="s">
        <v>308</v>
      </c>
      <c r="B37" s="652"/>
      <c r="C37" s="653"/>
      <c r="D37" s="601" t="s">
        <v>65</v>
      </c>
      <c r="E37" s="602"/>
      <c r="F37" s="602"/>
      <c r="G37" s="602"/>
      <c r="H37" s="602"/>
      <c r="I37" s="602"/>
      <c r="J37" s="602"/>
      <c r="K37" s="602"/>
      <c r="L37" s="602"/>
      <c r="M37" s="603"/>
      <c r="N37" s="1"/>
    </row>
    <row r="38" spans="1:27" s="2" customFormat="1" ht="15.75" customHeight="1">
      <c r="A38" s="604" t="s">
        <v>723</v>
      </c>
      <c r="B38" s="605"/>
      <c r="C38" s="606"/>
      <c r="D38" s="601" t="s">
        <v>65</v>
      </c>
      <c r="E38" s="602"/>
      <c r="F38" s="602"/>
      <c r="G38" s="602"/>
      <c r="H38" s="602"/>
      <c r="I38" s="602"/>
      <c r="J38" s="602"/>
      <c r="K38" s="602"/>
      <c r="L38" s="602"/>
      <c r="M38" s="603"/>
      <c r="N38" s="1"/>
    </row>
    <row r="39" spans="1:27" s="2" customFormat="1" ht="15.75" customHeight="1">
      <c r="A39" s="604" t="s">
        <v>724</v>
      </c>
      <c r="B39" s="605"/>
      <c r="C39" s="606"/>
      <c r="D39" s="601" t="s">
        <v>721</v>
      </c>
      <c r="E39" s="602"/>
      <c r="F39" s="602"/>
      <c r="G39" s="602"/>
      <c r="H39" s="602"/>
      <c r="I39" s="602"/>
      <c r="J39" s="602"/>
      <c r="K39" s="602"/>
      <c r="L39" s="602"/>
      <c r="M39" s="603"/>
      <c r="N39" s="1"/>
    </row>
    <row r="40" spans="1:27" s="2" customFormat="1" ht="15.75" customHeight="1">
      <c r="A40" s="604" t="s">
        <v>309</v>
      </c>
      <c r="B40" s="605"/>
      <c r="C40" s="653"/>
      <c r="D40" s="601" t="s">
        <v>67</v>
      </c>
      <c r="E40" s="602"/>
      <c r="F40" s="602"/>
      <c r="G40" s="602"/>
      <c r="H40" s="602"/>
      <c r="I40" s="602"/>
      <c r="J40" s="602"/>
      <c r="K40" s="602"/>
      <c r="L40" s="602"/>
      <c r="M40" s="603"/>
      <c r="N40" s="1"/>
    </row>
    <row r="41" spans="1:27" s="2" customFormat="1" ht="15.75" customHeight="1">
      <c r="A41" s="604" t="s">
        <v>725</v>
      </c>
      <c r="B41" s="605"/>
      <c r="C41" s="606"/>
      <c r="D41" s="601" t="s">
        <v>65</v>
      </c>
      <c r="E41" s="602"/>
      <c r="F41" s="602"/>
      <c r="G41" s="602"/>
      <c r="H41" s="602"/>
      <c r="I41" s="602"/>
      <c r="J41" s="602"/>
      <c r="K41" s="602"/>
      <c r="L41" s="602"/>
      <c r="M41" s="603"/>
      <c r="N41" s="1"/>
    </row>
    <row r="42" spans="1:27" s="2" customFormat="1" ht="15.75" customHeight="1">
      <c r="A42" s="598" t="s">
        <v>20</v>
      </c>
      <c r="B42" s="599"/>
      <c r="C42" s="600"/>
      <c r="D42" s="601" t="s">
        <v>726</v>
      </c>
      <c r="E42" s="602"/>
      <c r="F42" s="602"/>
      <c r="G42" s="602"/>
      <c r="H42" s="602"/>
      <c r="I42" s="602"/>
      <c r="J42" s="602"/>
      <c r="K42" s="602"/>
      <c r="L42" s="602"/>
      <c r="M42" s="603"/>
      <c r="N42" s="1"/>
    </row>
    <row r="43" spans="1:27" s="2" customFormat="1" ht="15.75" customHeight="1">
      <c r="A43" s="598" t="s">
        <v>121</v>
      </c>
      <c r="B43" s="599"/>
      <c r="C43" s="600"/>
      <c r="D43" s="601" t="s">
        <v>726</v>
      </c>
      <c r="E43" s="602"/>
      <c r="F43" s="602"/>
      <c r="G43" s="602"/>
      <c r="H43" s="602"/>
      <c r="I43" s="602"/>
      <c r="J43" s="602"/>
      <c r="K43" s="602"/>
      <c r="L43" s="602"/>
      <c r="M43" s="603"/>
      <c r="N43" s="1"/>
    </row>
    <row r="44" spans="1:27" s="2" customFormat="1" ht="15.75" customHeight="1">
      <c r="A44" s="598" t="s">
        <v>727</v>
      </c>
      <c r="B44" s="599"/>
      <c r="C44" s="600"/>
      <c r="D44" s="601" t="s">
        <v>721</v>
      </c>
      <c r="E44" s="602"/>
      <c r="F44" s="602"/>
      <c r="G44" s="602"/>
      <c r="H44" s="602"/>
      <c r="I44" s="602"/>
      <c r="J44" s="602"/>
      <c r="K44" s="602"/>
      <c r="L44" s="602"/>
      <c r="M44" s="603"/>
      <c r="N44" s="1"/>
    </row>
    <row r="45" spans="1:27" s="2" customFormat="1" ht="15.75" customHeight="1">
      <c r="A45" s="598" t="s">
        <v>195</v>
      </c>
      <c r="B45" s="649"/>
      <c r="C45" s="650"/>
      <c r="D45" s="601" t="s">
        <v>68</v>
      </c>
      <c r="E45" s="602"/>
      <c r="F45" s="602"/>
      <c r="G45" s="602"/>
      <c r="H45" s="602"/>
      <c r="I45" s="602"/>
      <c r="J45" s="602"/>
      <c r="K45" s="602"/>
      <c r="L45" s="602"/>
      <c r="M45" s="603"/>
      <c r="N45" s="1"/>
    </row>
    <row r="46" spans="1:27" s="2" customFormat="1" ht="6.75" customHeight="1">
      <c r="A46" s="651"/>
      <c r="B46" s="651"/>
      <c r="C46" s="651"/>
      <c r="D46" s="651"/>
      <c r="E46" s="651"/>
      <c r="F46" s="651"/>
      <c r="G46" s="651"/>
      <c r="H46" s="651"/>
      <c r="I46" s="651"/>
      <c r="J46" s="651"/>
      <c r="K46" s="651"/>
      <c r="L46" s="651"/>
      <c r="M46" s="651"/>
      <c r="N46" s="1"/>
    </row>
    <row r="47" spans="1:27" s="94" customFormat="1" ht="11.25">
      <c r="A47" s="80" t="s">
        <v>263</v>
      </c>
      <c r="B47" s="92"/>
      <c r="C47" s="92"/>
      <c r="D47" s="92"/>
      <c r="E47" s="92"/>
      <c r="F47" s="92"/>
      <c r="G47" s="92"/>
      <c r="H47" s="92"/>
      <c r="I47" s="92"/>
      <c r="J47" s="92"/>
      <c r="K47" s="92"/>
      <c r="L47" s="92"/>
      <c r="M47" s="92"/>
      <c r="N47" s="93"/>
      <c r="O47" s="31"/>
      <c r="P47" s="31"/>
      <c r="Q47" s="31"/>
      <c r="R47" s="31"/>
      <c r="S47" s="80"/>
      <c r="T47" s="80"/>
      <c r="U47" s="80"/>
      <c r="V47" s="80"/>
      <c r="W47" s="80"/>
      <c r="X47" s="80"/>
      <c r="Y47" s="80"/>
      <c r="Z47" s="80"/>
      <c r="AA47" s="80"/>
    </row>
    <row r="48" spans="1:27" s="22" customFormat="1">
      <c r="A48" s="24" t="s">
        <v>264</v>
      </c>
      <c r="B48" s="24"/>
      <c r="C48" s="24"/>
      <c r="D48" s="24"/>
      <c r="E48" s="24"/>
      <c r="F48" s="24"/>
      <c r="G48" s="24"/>
      <c r="H48" s="24"/>
      <c r="I48" s="24"/>
      <c r="J48" s="24"/>
      <c r="K48" s="24"/>
      <c r="L48" s="24"/>
      <c r="M48" s="24"/>
    </row>
    <row r="49" spans="1:14" s="2" customFormat="1" ht="11.25" customHeight="1">
      <c r="A49" s="21"/>
      <c r="B49" s="21"/>
      <c r="C49" s="21"/>
      <c r="D49" s="21"/>
      <c r="E49" s="21"/>
      <c r="F49" s="21"/>
      <c r="G49" s="21"/>
      <c r="H49" s="21"/>
      <c r="I49" s="21"/>
      <c r="J49" s="21"/>
      <c r="K49" s="21"/>
      <c r="L49" s="21"/>
      <c r="M49" s="21"/>
      <c r="N49" s="6"/>
    </row>
    <row r="50" spans="1:14" s="22" customFormat="1" ht="21" customHeight="1">
      <c r="A50" s="646" t="s">
        <v>203</v>
      </c>
      <c r="B50" s="648"/>
      <c r="C50" s="647"/>
      <c r="D50" s="646" t="s">
        <v>184</v>
      </c>
      <c r="E50" s="647"/>
      <c r="F50" s="643"/>
      <c r="G50" s="645"/>
      <c r="H50" s="646" t="s">
        <v>196</v>
      </c>
      <c r="I50" s="647"/>
      <c r="J50" s="643"/>
      <c r="K50" s="644"/>
      <c r="L50" s="644"/>
      <c r="M50" s="645"/>
    </row>
    <row r="51" spans="1:14" s="22" customFormat="1" ht="7.5" customHeight="1">
      <c r="A51" s="120"/>
      <c r="B51" s="120"/>
      <c r="C51" s="120"/>
      <c r="D51" s="119"/>
      <c r="E51" s="119"/>
      <c r="F51" s="120"/>
      <c r="G51" s="120"/>
      <c r="H51" s="119"/>
      <c r="I51" s="119"/>
      <c r="J51" s="120"/>
      <c r="K51" s="120"/>
      <c r="L51" s="120"/>
      <c r="M51" s="120"/>
    </row>
    <row r="52" spans="1:14" s="22" customFormat="1" ht="18" customHeight="1">
      <c r="B52" s="98" t="s">
        <v>267</v>
      </c>
    </row>
    <row r="53" spans="1:14" s="22" customFormat="1" ht="27" customHeight="1">
      <c r="B53" s="634" t="s">
        <v>510</v>
      </c>
      <c r="C53" s="635"/>
      <c r="D53" s="635"/>
      <c r="E53" s="636"/>
      <c r="F53" s="625" t="s">
        <v>874</v>
      </c>
      <c r="G53" s="626"/>
      <c r="H53" s="626"/>
      <c r="I53" s="626"/>
      <c r="J53" s="626"/>
      <c r="K53" s="626"/>
      <c r="L53" s="626"/>
      <c r="M53" s="627"/>
    </row>
    <row r="54" spans="1:14" s="22" customFormat="1" ht="18" customHeight="1">
      <c r="A54" s="99"/>
      <c r="B54" s="637"/>
      <c r="C54" s="638"/>
      <c r="D54" s="638"/>
      <c r="E54" s="639"/>
      <c r="F54" s="628" t="s">
        <v>268</v>
      </c>
      <c r="G54" s="629"/>
      <c r="H54" s="629"/>
      <c r="I54" s="629"/>
      <c r="J54" s="629"/>
      <c r="K54" s="629"/>
      <c r="L54" s="629"/>
      <c r="M54" s="630"/>
    </row>
    <row r="55" spans="1:14" s="22" customFormat="1" ht="9" customHeight="1">
      <c r="A55" s="99"/>
      <c r="B55" s="640"/>
      <c r="C55" s="641"/>
      <c r="D55" s="641"/>
      <c r="E55" s="642"/>
      <c r="F55" s="631"/>
      <c r="G55" s="632"/>
      <c r="H55" s="632"/>
      <c r="I55" s="632"/>
      <c r="J55" s="632"/>
      <c r="K55" s="632"/>
      <c r="L55" s="632"/>
      <c r="M55" s="633"/>
    </row>
    <row r="56" spans="1:14" s="22" customFormat="1" ht="27" customHeight="1">
      <c r="A56" s="100"/>
      <c r="B56" s="625" t="s">
        <v>72</v>
      </c>
      <c r="C56" s="626"/>
      <c r="D56" s="626"/>
      <c r="E56" s="626"/>
      <c r="F56" s="626"/>
      <c r="G56" s="626"/>
      <c r="H56" s="626"/>
      <c r="I56" s="626"/>
      <c r="J56" s="626"/>
      <c r="K56" s="626"/>
      <c r="L56" s="626"/>
      <c r="M56" s="627"/>
    </row>
    <row r="57" spans="1:14" s="22" customFormat="1" ht="7.5" customHeight="1" thickBot="1">
      <c r="A57" s="100"/>
      <c r="B57" s="100"/>
      <c r="C57" s="100"/>
      <c r="D57" s="100"/>
      <c r="E57" s="100"/>
      <c r="F57" s="100"/>
      <c r="G57" s="100"/>
      <c r="H57" s="100"/>
      <c r="I57" s="100"/>
    </row>
    <row r="58" spans="1:14" s="22" customFormat="1" ht="12" customHeight="1" thickTop="1">
      <c r="A58" s="616" t="s">
        <v>25</v>
      </c>
      <c r="B58" s="617"/>
      <c r="C58" s="617"/>
      <c r="D58" s="617"/>
      <c r="E58" s="617"/>
      <c r="F58" s="617"/>
      <c r="G58" s="617"/>
      <c r="H58" s="617"/>
      <c r="I58" s="617"/>
      <c r="J58" s="617"/>
      <c r="K58" s="617"/>
      <c r="L58" s="617"/>
      <c r="M58" s="618"/>
    </row>
    <row r="59" spans="1:14" s="22" customFormat="1" ht="12" customHeight="1">
      <c r="A59" s="619"/>
      <c r="B59" s="620"/>
      <c r="C59" s="620"/>
      <c r="D59" s="620"/>
      <c r="E59" s="620"/>
      <c r="F59" s="620"/>
      <c r="G59" s="620"/>
      <c r="H59" s="620"/>
      <c r="I59" s="620"/>
      <c r="J59" s="620"/>
      <c r="K59" s="620"/>
      <c r="L59" s="620"/>
      <c r="M59" s="621"/>
    </row>
    <row r="60" spans="1:14" s="22" customFormat="1" ht="6.75" customHeight="1" thickBot="1">
      <c r="A60" s="622"/>
      <c r="B60" s="623"/>
      <c r="C60" s="623"/>
      <c r="D60" s="623"/>
      <c r="E60" s="623"/>
      <c r="F60" s="623"/>
      <c r="G60" s="623"/>
      <c r="H60" s="623"/>
      <c r="I60" s="623"/>
      <c r="J60" s="623"/>
      <c r="K60" s="623"/>
      <c r="L60" s="623"/>
      <c r="M60" s="624"/>
    </row>
    <row r="61" spans="1:14" s="22" customFormat="1" ht="14.25" thickTop="1"/>
    <row r="62" spans="1:14" s="2" customFormat="1" ht="17.25"/>
    <row r="63" spans="1:14" s="2" customFormat="1" ht="17.25"/>
    <row r="64" spans="1:14" s="2" customFormat="1" ht="17.25"/>
    <row r="65" s="2" customFormat="1" ht="17.25"/>
    <row r="66" s="2" customFormat="1" ht="17.25"/>
    <row r="67" s="2" customFormat="1" ht="17.25"/>
    <row r="68" s="2" customFormat="1" ht="17.25"/>
    <row r="69" s="2" customFormat="1" ht="17.25"/>
    <row r="70" s="2" customFormat="1" ht="17.25"/>
    <row r="71" s="2" customFormat="1" ht="17.25"/>
    <row r="72" s="2" customFormat="1" ht="17.25"/>
    <row r="73" s="2" customFormat="1" ht="17.25"/>
    <row r="74" s="2" customFormat="1" ht="17.25"/>
    <row r="75" s="2" customFormat="1" ht="17.25"/>
    <row r="76" s="2" customFormat="1" ht="17.25"/>
    <row r="77" s="2" customFormat="1" ht="17.25"/>
    <row r="78" s="2" customFormat="1" ht="17.25"/>
    <row r="79" s="2" customFormat="1" ht="17.25"/>
    <row r="80" s="2" customFormat="1" ht="17.25"/>
    <row r="81" s="2" customFormat="1" ht="17.25"/>
    <row r="82" s="2" customFormat="1" ht="17.25"/>
    <row r="83" s="2" customFormat="1" ht="17.25"/>
  </sheetData>
  <mergeCells count="98">
    <mergeCell ref="A30:C30"/>
    <mergeCell ref="D30:M30"/>
    <mergeCell ref="A31:C31"/>
    <mergeCell ref="D31:M31"/>
    <mergeCell ref="A26:C26"/>
    <mergeCell ref="D26:M26"/>
    <mergeCell ref="D14:H14"/>
    <mergeCell ref="A28:C28"/>
    <mergeCell ref="A29:C29"/>
    <mergeCell ref="D28:M28"/>
    <mergeCell ref="D29:M29"/>
    <mergeCell ref="A27:C27"/>
    <mergeCell ref="D27:M27"/>
    <mergeCell ref="D22:M22"/>
    <mergeCell ref="A22:C22"/>
    <mergeCell ref="D15:M15"/>
    <mergeCell ref="A24:C24"/>
    <mergeCell ref="A25:C25"/>
    <mergeCell ref="A21:C21"/>
    <mergeCell ref="D21:M21"/>
    <mergeCell ref="A23:C23"/>
    <mergeCell ref="D23:M23"/>
    <mergeCell ref="D10:E10"/>
    <mergeCell ref="F7:H7"/>
    <mergeCell ref="A11:C11"/>
    <mergeCell ref="I7:J7"/>
    <mergeCell ref="D20:M20"/>
    <mergeCell ref="A20:C20"/>
    <mergeCell ref="A10:C10"/>
    <mergeCell ref="H10:I10"/>
    <mergeCell ref="F10:G10"/>
    <mergeCell ref="A18:G18"/>
    <mergeCell ref="J10:M10"/>
    <mergeCell ref="A12:C12"/>
    <mergeCell ref="D12:M12"/>
    <mergeCell ref="D13:G13"/>
    <mergeCell ref="A13:C14"/>
    <mergeCell ref="A15:C15"/>
    <mergeCell ref="A1:M1"/>
    <mergeCell ref="D4:M4"/>
    <mergeCell ref="A4:C4"/>
    <mergeCell ref="D9:M9"/>
    <mergeCell ref="A3:M3"/>
    <mergeCell ref="A9:C9"/>
    <mergeCell ref="A5:C8"/>
    <mergeCell ref="F8:H8"/>
    <mergeCell ref="D7:E7"/>
    <mergeCell ref="A2:M2"/>
    <mergeCell ref="D8:E8"/>
    <mergeCell ref="J8:M8"/>
    <mergeCell ref="D5:G5"/>
    <mergeCell ref="D6:M6"/>
    <mergeCell ref="K7:M7"/>
    <mergeCell ref="D32:M32"/>
    <mergeCell ref="A46:M46"/>
    <mergeCell ref="A32:C32"/>
    <mergeCell ref="A33:C33"/>
    <mergeCell ref="A34:C34"/>
    <mergeCell ref="D33:M33"/>
    <mergeCell ref="A35:C35"/>
    <mergeCell ref="D35:M35"/>
    <mergeCell ref="D36:M36"/>
    <mergeCell ref="A40:C40"/>
    <mergeCell ref="A37:C37"/>
    <mergeCell ref="D37:M37"/>
    <mergeCell ref="D40:M40"/>
    <mergeCell ref="A36:C36"/>
    <mergeCell ref="D34:M34"/>
    <mergeCell ref="A38:C38"/>
    <mergeCell ref="A58:M60"/>
    <mergeCell ref="F53:M53"/>
    <mergeCell ref="F54:M55"/>
    <mergeCell ref="B53:E55"/>
    <mergeCell ref="D42:M42"/>
    <mergeCell ref="J50:M50"/>
    <mergeCell ref="D50:E50"/>
    <mergeCell ref="H50:I50"/>
    <mergeCell ref="A50:C50"/>
    <mergeCell ref="A45:C45"/>
    <mergeCell ref="A42:C42"/>
    <mergeCell ref="A43:C43"/>
    <mergeCell ref="D43:M43"/>
    <mergeCell ref="D45:M45"/>
    <mergeCell ref="B56:M56"/>
    <mergeCell ref="F50:G50"/>
    <mergeCell ref="J18:M18"/>
    <mergeCell ref="K19:M19"/>
    <mergeCell ref="A16:C16"/>
    <mergeCell ref="D24:M24"/>
    <mergeCell ref="D25:M25"/>
    <mergeCell ref="D16:M16"/>
    <mergeCell ref="A44:C44"/>
    <mergeCell ref="D44:M44"/>
    <mergeCell ref="D38:M38"/>
    <mergeCell ref="A39:C39"/>
    <mergeCell ref="D39:M39"/>
    <mergeCell ref="A41:C41"/>
    <mergeCell ref="D41:M41"/>
  </mergeCells>
  <phoneticPr fontId="5"/>
  <printOptions horizontalCentered="1"/>
  <pageMargins left="0.59055118110236227" right="0.39370078740157483" top="0.59055118110236227" bottom="0.19685039370078741" header="0.23622047244094491" footer="0.35433070866141736"/>
  <pageSetup paperSize="9" scale="8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4"/>
  <sheetViews>
    <sheetView view="pageBreakPreview" zoomScaleNormal="100" zoomScaleSheetLayoutView="100" workbookViewId="0"/>
  </sheetViews>
  <sheetFormatPr defaultRowHeight="13.5"/>
  <cols>
    <col min="1" max="1" width="1.625" customWidth="1"/>
    <col min="2" max="2" width="13.5" customWidth="1"/>
    <col min="3" max="3" width="57.375" customWidth="1"/>
    <col min="4" max="4" width="28.875" customWidth="1"/>
  </cols>
  <sheetData>
    <row r="2" spans="2:4" ht="25.5" customHeight="1">
      <c r="B2" s="1373" t="s">
        <v>476</v>
      </c>
      <c r="C2" s="1373"/>
      <c r="D2" s="1373"/>
    </row>
    <row r="3" spans="2:4" ht="8.25" customHeight="1">
      <c r="B3" s="229"/>
    </row>
    <row r="4" spans="2:4" ht="21.75" customHeight="1" thickBot="1">
      <c r="B4" s="1368" t="s">
        <v>477</v>
      </c>
      <c r="C4" s="1368"/>
      <c r="D4" s="1368"/>
    </row>
    <row r="5" spans="2:4" ht="24" customHeight="1" thickBot="1">
      <c r="B5" s="230" t="s">
        <v>478</v>
      </c>
      <c r="C5" s="231" t="s">
        <v>479</v>
      </c>
      <c r="D5" s="231" t="s">
        <v>480</v>
      </c>
    </row>
    <row r="6" spans="2:4" ht="30.75" customHeight="1">
      <c r="B6" s="1366" t="s">
        <v>481</v>
      </c>
      <c r="C6" s="1366" t="s">
        <v>482</v>
      </c>
      <c r="D6" s="232" t="s">
        <v>483</v>
      </c>
    </row>
    <row r="7" spans="2:4" ht="30.75" customHeight="1">
      <c r="B7" s="1371"/>
      <c r="C7" s="1371"/>
      <c r="D7" s="232" t="s">
        <v>484</v>
      </c>
    </row>
    <row r="8" spans="2:4" ht="30.75" customHeight="1" thickBot="1">
      <c r="B8" s="1367"/>
      <c r="C8" s="1367"/>
      <c r="D8" s="233" t="s">
        <v>485</v>
      </c>
    </row>
    <row r="9" spans="2:4" ht="30.75" customHeight="1">
      <c r="B9" s="1366" t="s">
        <v>486</v>
      </c>
      <c r="C9" s="1369" t="s">
        <v>487</v>
      </c>
      <c r="D9" s="232" t="s">
        <v>483</v>
      </c>
    </row>
    <row r="10" spans="2:4" ht="30.75" customHeight="1">
      <c r="B10" s="1371"/>
      <c r="C10" s="1372"/>
      <c r="D10" s="232" t="s">
        <v>484</v>
      </c>
    </row>
    <row r="11" spans="2:4" ht="30.75" customHeight="1" thickBot="1">
      <c r="B11" s="1367"/>
      <c r="C11" s="1370"/>
      <c r="D11" s="233" t="s">
        <v>485</v>
      </c>
    </row>
    <row r="12" spans="2:4" ht="30.75" customHeight="1">
      <c r="B12" s="1366" t="s">
        <v>488</v>
      </c>
      <c r="C12" s="1369" t="s">
        <v>489</v>
      </c>
      <c r="D12" s="232" t="s">
        <v>483</v>
      </c>
    </row>
    <row r="13" spans="2:4" ht="30.75" customHeight="1">
      <c r="B13" s="1371"/>
      <c r="C13" s="1372"/>
      <c r="D13" s="232" t="s">
        <v>484</v>
      </c>
    </row>
    <row r="14" spans="2:4" ht="30.75" customHeight="1" thickBot="1">
      <c r="B14" s="1367"/>
      <c r="C14" s="1370"/>
      <c r="D14" s="233" t="s">
        <v>485</v>
      </c>
    </row>
    <row r="15" spans="2:4" ht="30.75" customHeight="1">
      <c r="B15" s="1366" t="s">
        <v>490</v>
      </c>
      <c r="C15" s="1369" t="s">
        <v>491</v>
      </c>
      <c r="D15" s="232" t="s">
        <v>483</v>
      </c>
    </row>
    <row r="16" spans="2:4" ht="30.75" customHeight="1">
      <c r="B16" s="1371"/>
      <c r="C16" s="1372"/>
      <c r="D16" s="232" t="s">
        <v>484</v>
      </c>
    </row>
    <row r="17" spans="2:4" ht="30.75" customHeight="1" thickBot="1">
      <c r="B17" s="1367"/>
      <c r="C17" s="1370"/>
      <c r="D17" s="233" t="s">
        <v>485</v>
      </c>
    </row>
    <row r="18" spans="2:4" ht="30.75" customHeight="1">
      <c r="B18" s="1366" t="s">
        <v>492</v>
      </c>
      <c r="C18" s="1366" t="s">
        <v>493</v>
      </c>
      <c r="D18" s="232" t="s">
        <v>483</v>
      </c>
    </row>
    <row r="19" spans="2:4" ht="30.75" customHeight="1">
      <c r="B19" s="1371"/>
      <c r="C19" s="1371"/>
      <c r="D19" s="232" t="s">
        <v>484</v>
      </c>
    </row>
    <row r="20" spans="2:4" ht="30.75" customHeight="1" thickBot="1">
      <c r="B20" s="1367"/>
      <c r="C20" s="1367"/>
      <c r="D20" s="233" t="s">
        <v>485</v>
      </c>
    </row>
    <row r="21" spans="2:4" ht="30.75" customHeight="1">
      <c r="B21" s="1366" t="s">
        <v>494</v>
      </c>
      <c r="C21" s="232" t="s">
        <v>495</v>
      </c>
      <c r="D21" s="232" t="s">
        <v>484</v>
      </c>
    </row>
    <row r="22" spans="2:4" ht="30.75" customHeight="1" thickBot="1">
      <c r="B22" s="1367"/>
      <c r="C22" s="233" t="s">
        <v>496</v>
      </c>
      <c r="D22" s="233" t="s">
        <v>485</v>
      </c>
    </row>
    <row r="23" spans="2:4" ht="12" customHeight="1">
      <c r="B23" s="229"/>
    </row>
    <row r="24" spans="2:4" ht="24" customHeight="1" thickBot="1">
      <c r="B24" s="1368" t="s">
        <v>497</v>
      </c>
      <c r="C24" s="1368"/>
      <c r="D24" s="1368"/>
    </row>
    <row r="25" spans="2:4" ht="24" customHeight="1" thickBot="1">
      <c r="B25" s="230" t="s">
        <v>478</v>
      </c>
      <c r="C25" s="231" t="s">
        <v>479</v>
      </c>
      <c r="D25" s="231" t="s">
        <v>480</v>
      </c>
    </row>
    <row r="26" spans="2:4" ht="35.25" customHeight="1">
      <c r="B26" s="1366" t="s">
        <v>498</v>
      </c>
      <c r="C26" s="1369" t="s">
        <v>499</v>
      </c>
      <c r="D26" s="232" t="s">
        <v>484</v>
      </c>
    </row>
    <row r="27" spans="2:4" ht="35.25" customHeight="1" thickBot="1">
      <c r="B27" s="1367"/>
      <c r="C27" s="1370"/>
      <c r="D27" s="233" t="s">
        <v>485</v>
      </c>
    </row>
    <row r="28" spans="2:4" ht="35.25" customHeight="1">
      <c r="B28" s="1366" t="s">
        <v>500</v>
      </c>
      <c r="C28" s="1366" t="s">
        <v>501</v>
      </c>
      <c r="D28" s="232" t="s">
        <v>484</v>
      </c>
    </row>
    <row r="29" spans="2:4" ht="35.25" customHeight="1" thickBot="1">
      <c r="B29" s="1367"/>
      <c r="C29" s="1367"/>
      <c r="D29" s="233" t="s">
        <v>485</v>
      </c>
    </row>
    <row r="30" spans="2:4" ht="22.5" customHeight="1">
      <c r="B30" s="1364" t="s">
        <v>502</v>
      </c>
      <c r="C30" s="1364"/>
      <c r="D30" s="1364"/>
    </row>
    <row r="31" spans="2:4" ht="22.5" customHeight="1">
      <c r="B31" s="1365" t="s">
        <v>503</v>
      </c>
      <c r="C31" s="1365"/>
      <c r="D31" s="1365"/>
    </row>
    <row r="32" spans="2:4" ht="22.5" customHeight="1">
      <c r="B32" s="1365" t="s">
        <v>504</v>
      </c>
      <c r="C32" s="1365"/>
      <c r="D32" s="1365"/>
    </row>
    <row r="33" spans="2:4" ht="22.5" customHeight="1">
      <c r="B33" s="1365" t="s">
        <v>505</v>
      </c>
      <c r="C33" s="1365"/>
      <c r="D33" s="1365"/>
    </row>
    <row r="34" spans="2:4" ht="22.5" customHeight="1">
      <c r="B34" s="1365" t="s">
        <v>506</v>
      </c>
      <c r="C34" s="1365"/>
      <c r="D34" s="1365"/>
    </row>
  </sheetData>
  <mergeCells count="23">
    <mergeCell ref="B2:D2"/>
    <mergeCell ref="B4:D4"/>
    <mergeCell ref="B6:B8"/>
    <mergeCell ref="C6:C8"/>
    <mergeCell ref="B9:B11"/>
    <mergeCell ref="C9:C11"/>
    <mergeCell ref="B12:B14"/>
    <mergeCell ref="C12:C14"/>
    <mergeCell ref="B15:B17"/>
    <mergeCell ref="C15:C17"/>
    <mergeCell ref="B18:B20"/>
    <mergeCell ref="C18:C20"/>
    <mergeCell ref="B21:B22"/>
    <mergeCell ref="B24:D24"/>
    <mergeCell ref="B26:B27"/>
    <mergeCell ref="C26:C27"/>
    <mergeCell ref="B28:B29"/>
    <mergeCell ref="C28:C29"/>
    <mergeCell ref="B30:D30"/>
    <mergeCell ref="B31:D31"/>
    <mergeCell ref="B32:D32"/>
    <mergeCell ref="B33:D33"/>
    <mergeCell ref="B34:D34"/>
  </mergeCells>
  <phoneticPr fontId="5"/>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T495"/>
  <sheetViews>
    <sheetView showGridLines="0" view="pageBreakPreview" zoomScaleNormal="100" zoomScaleSheetLayoutView="100" workbookViewId="0"/>
  </sheetViews>
  <sheetFormatPr defaultRowHeight="12"/>
  <cols>
    <col min="1" max="1" width="1" style="25" customWidth="1"/>
    <col min="2" max="5" width="3.375" style="25" customWidth="1"/>
    <col min="6" max="13" width="3.625" style="25" customWidth="1"/>
    <col min="14" max="26" width="3.375" style="25" customWidth="1"/>
    <col min="27" max="32" width="3.125" style="25" customWidth="1"/>
    <col min="33" max="33" width="2.625" style="25" customWidth="1"/>
    <col min="34" max="16384" width="9" style="25"/>
  </cols>
  <sheetData>
    <row r="1" spans="1:26" ht="15.75" customHeight="1">
      <c r="A1" s="113" t="s">
        <v>511</v>
      </c>
    </row>
    <row r="2" spans="1:26" ht="15" customHeight="1">
      <c r="B2" s="25" t="s">
        <v>225</v>
      </c>
    </row>
    <row r="3" spans="1:26" s="24" customFormat="1" ht="14.25" customHeight="1">
      <c r="B3" s="667" t="s">
        <v>211</v>
      </c>
      <c r="C3" s="871"/>
      <c r="D3" s="871"/>
      <c r="E3" s="871"/>
      <c r="F3" s="846"/>
      <c r="G3" s="847"/>
      <c r="H3" s="836" t="s">
        <v>73</v>
      </c>
      <c r="I3" s="852"/>
      <c r="J3" s="857" t="s">
        <v>2</v>
      </c>
      <c r="K3" s="771" t="s">
        <v>212</v>
      </c>
      <c r="L3" s="772"/>
      <c r="M3" s="773"/>
      <c r="N3" s="643" t="s">
        <v>451</v>
      </c>
      <c r="O3" s="769"/>
      <c r="P3" s="769"/>
      <c r="Q3" s="769"/>
      <c r="R3" s="769"/>
      <c r="S3" s="769"/>
      <c r="T3" s="769"/>
      <c r="U3" s="769"/>
      <c r="V3" s="769"/>
      <c r="W3" s="769"/>
      <c r="X3" s="769"/>
      <c r="Y3" s="769"/>
      <c r="Z3" s="770"/>
    </row>
    <row r="4" spans="1:26" s="24" customFormat="1" ht="14.25" customHeight="1">
      <c r="B4" s="872"/>
      <c r="C4" s="810"/>
      <c r="D4" s="810"/>
      <c r="E4" s="810"/>
      <c r="F4" s="848"/>
      <c r="G4" s="849"/>
      <c r="H4" s="853"/>
      <c r="I4" s="854"/>
      <c r="J4" s="858"/>
      <c r="K4" s="771" t="s">
        <v>213</v>
      </c>
      <c r="L4" s="772"/>
      <c r="M4" s="773"/>
      <c r="N4" s="643" t="s">
        <v>451</v>
      </c>
      <c r="O4" s="769"/>
      <c r="P4" s="769"/>
      <c r="Q4" s="769"/>
      <c r="R4" s="769"/>
      <c r="S4" s="769"/>
      <c r="T4" s="769"/>
      <c r="U4" s="769"/>
      <c r="V4" s="769"/>
      <c r="W4" s="769"/>
      <c r="X4" s="769"/>
      <c r="Y4" s="769"/>
      <c r="Z4" s="770"/>
    </row>
    <row r="5" spans="1:26" s="24" customFormat="1" ht="14.25" customHeight="1" thickBot="1">
      <c r="B5" s="873"/>
      <c r="C5" s="874"/>
      <c r="D5" s="874"/>
      <c r="E5" s="874"/>
      <c r="F5" s="850"/>
      <c r="G5" s="851"/>
      <c r="H5" s="855"/>
      <c r="I5" s="856"/>
      <c r="J5" s="859"/>
      <c r="K5" s="862" t="s">
        <v>214</v>
      </c>
      <c r="L5" s="863"/>
      <c r="M5" s="864"/>
      <c r="N5" s="868" t="s">
        <v>451</v>
      </c>
      <c r="O5" s="869"/>
      <c r="P5" s="869"/>
      <c r="Q5" s="869"/>
      <c r="R5" s="869"/>
      <c r="S5" s="869"/>
      <c r="T5" s="869"/>
      <c r="U5" s="869"/>
      <c r="V5" s="869"/>
      <c r="W5" s="869"/>
      <c r="X5" s="869"/>
      <c r="Y5" s="869"/>
      <c r="Z5" s="870"/>
    </row>
    <row r="6" spans="1:26" s="24" customFormat="1" ht="12.75" thickTop="1">
      <c r="B6" s="801" t="s">
        <v>215</v>
      </c>
      <c r="C6" s="804" t="s">
        <v>216</v>
      </c>
      <c r="D6" s="805"/>
      <c r="E6" s="806"/>
      <c r="F6" s="107" t="s">
        <v>200</v>
      </c>
      <c r="G6" s="107" t="s">
        <v>175</v>
      </c>
      <c r="H6" s="107" t="s">
        <v>176</v>
      </c>
      <c r="I6" s="107" t="s">
        <v>217</v>
      </c>
      <c r="J6" s="107" t="s">
        <v>177</v>
      </c>
      <c r="K6" s="108" t="s">
        <v>178</v>
      </c>
      <c r="L6" s="108" t="s">
        <v>179</v>
      </c>
      <c r="M6" s="108" t="s">
        <v>180</v>
      </c>
      <c r="N6" s="670" t="s">
        <v>218</v>
      </c>
      <c r="O6" s="810"/>
      <c r="P6" s="810"/>
      <c r="Q6" s="810"/>
      <c r="R6" s="811"/>
      <c r="S6" s="818"/>
      <c r="T6" s="819"/>
      <c r="U6" s="819"/>
      <c r="V6" s="819"/>
      <c r="W6" s="819"/>
      <c r="X6" s="819"/>
      <c r="Y6" s="819"/>
      <c r="Z6" s="820"/>
    </row>
    <row r="7" spans="1:26" s="24" customFormat="1" ht="17.25" customHeight="1">
      <c r="B7" s="802"/>
      <c r="C7" s="807"/>
      <c r="D7" s="808"/>
      <c r="E7" s="809"/>
      <c r="F7" s="51"/>
      <c r="G7" s="51"/>
      <c r="H7" s="51"/>
      <c r="I7" s="51"/>
      <c r="J7" s="51"/>
      <c r="K7" s="52"/>
      <c r="L7" s="52"/>
      <c r="M7" s="52"/>
      <c r="N7" s="812"/>
      <c r="O7" s="813"/>
      <c r="P7" s="813"/>
      <c r="Q7" s="813"/>
      <c r="R7" s="814"/>
      <c r="S7" s="821"/>
      <c r="T7" s="822"/>
      <c r="U7" s="822"/>
      <c r="V7" s="822"/>
      <c r="W7" s="822"/>
      <c r="X7" s="822"/>
      <c r="Y7" s="822"/>
      <c r="Z7" s="823"/>
    </row>
    <row r="8" spans="1:26" s="24" customFormat="1" ht="17.25" customHeight="1">
      <c r="B8" s="802"/>
      <c r="C8" s="824" t="s">
        <v>3</v>
      </c>
      <c r="D8" s="825"/>
      <c r="E8" s="826"/>
      <c r="F8" s="827" t="s">
        <v>181</v>
      </c>
      <c r="G8" s="828"/>
      <c r="H8" s="829"/>
      <c r="I8" s="830"/>
      <c r="J8" s="145" t="s">
        <v>74</v>
      </c>
      <c r="K8" s="860"/>
      <c r="L8" s="861"/>
      <c r="M8" s="831" t="s">
        <v>182</v>
      </c>
      <c r="N8" s="832"/>
      <c r="O8" s="833"/>
      <c r="P8" s="834"/>
      <c r="Q8" s="145" t="s">
        <v>75</v>
      </c>
      <c r="R8" s="835"/>
      <c r="S8" s="836"/>
      <c r="T8" s="837" t="s">
        <v>219</v>
      </c>
      <c r="U8" s="832"/>
      <c r="V8" s="833"/>
      <c r="W8" s="838"/>
      <c r="X8" s="146" t="s">
        <v>76</v>
      </c>
      <c r="Y8" s="835"/>
      <c r="Z8" s="836"/>
    </row>
    <row r="9" spans="1:26" s="24" customFormat="1" ht="17.25" customHeight="1" thickBot="1">
      <c r="B9" s="803"/>
      <c r="C9" s="886" t="s">
        <v>220</v>
      </c>
      <c r="D9" s="887"/>
      <c r="E9" s="888"/>
      <c r="F9" s="865" t="s">
        <v>221</v>
      </c>
      <c r="G9" s="866"/>
      <c r="H9" s="866"/>
      <c r="I9" s="866"/>
      <c r="J9" s="866"/>
      <c r="K9" s="866"/>
      <c r="L9" s="866"/>
      <c r="M9" s="866"/>
      <c r="N9" s="867"/>
      <c r="O9" s="839"/>
      <c r="P9" s="840"/>
      <c r="Q9" s="840"/>
      <c r="R9" s="840"/>
      <c r="S9" s="840"/>
      <c r="T9" s="840"/>
      <c r="U9" s="840"/>
      <c r="V9" s="840"/>
      <c r="W9" s="840"/>
      <c r="X9" s="840"/>
      <c r="Y9" s="840"/>
      <c r="Z9" s="841"/>
    </row>
    <row r="10" spans="1:26" s="24" customFormat="1" ht="12.75" thickTop="1">
      <c r="B10" s="801" t="s">
        <v>222</v>
      </c>
      <c r="C10" s="804" t="s">
        <v>216</v>
      </c>
      <c r="D10" s="805"/>
      <c r="E10" s="806"/>
      <c r="F10" s="107" t="s">
        <v>200</v>
      </c>
      <c r="G10" s="107" t="s">
        <v>175</v>
      </c>
      <c r="H10" s="107" t="s">
        <v>176</v>
      </c>
      <c r="I10" s="107" t="s">
        <v>217</v>
      </c>
      <c r="J10" s="107" t="s">
        <v>177</v>
      </c>
      <c r="K10" s="108" t="s">
        <v>178</v>
      </c>
      <c r="L10" s="108" t="s">
        <v>179</v>
      </c>
      <c r="M10" s="108" t="s">
        <v>180</v>
      </c>
      <c r="N10" s="670" t="s">
        <v>218</v>
      </c>
      <c r="O10" s="810"/>
      <c r="P10" s="810"/>
      <c r="Q10" s="810"/>
      <c r="R10" s="811"/>
      <c r="S10" s="818"/>
      <c r="T10" s="819"/>
      <c r="U10" s="819"/>
      <c r="V10" s="819"/>
      <c r="W10" s="819"/>
      <c r="X10" s="819"/>
      <c r="Y10" s="819"/>
      <c r="Z10" s="820"/>
    </row>
    <row r="11" spans="1:26" s="24" customFormat="1" ht="17.25" customHeight="1">
      <c r="B11" s="802"/>
      <c r="C11" s="807"/>
      <c r="D11" s="808"/>
      <c r="E11" s="809"/>
      <c r="F11" s="51"/>
      <c r="G11" s="51"/>
      <c r="H11" s="51"/>
      <c r="I11" s="51"/>
      <c r="J11" s="51"/>
      <c r="K11" s="52"/>
      <c r="L11" s="52"/>
      <c r="M11" s="52"/>
      <c r="N11" s="812"/>
      <c r="O11" s="813"/>
      <c r="P11" s="813"/>
      <c r="Q11" s="813"/>
      <c r="R11" s="814"/>
      <c r="S11" s="821"/>
      <c r="T11" s="822"/>
      <c r="U11" s="822"/>
      <c r="V11" s="822"/>
      <c r="W11" s="822"/>
      <c r="X11" s="822"/>
      <c r="Y11" s="822"/>
      <c r="Z11" s="823"/>
    </row>
    <row r="12" spans="1:26" s="24" customFormat="1" ht="17.25" customHeight="1">
      <c r="B12" s="802"/>
      <c r="C12" s="824" t="s">
        <v>3</v>
      </c>
      <c r="D12" s="825"/>
      <c r="E12" s="826"/>
      <c r="F12" s="912" t="s">
        <v>181</v>
      </c>
      <c r="G12" s="913"/>
      <c r="H12" s="908"/>
      <c r="I12" s="909"/>
      <c r="J12" s="147" t="s">
        <v>74</v>
      </c>
      <c r="K12" s="910"/>
      <c r="L12" s="911"/>
      <c r="M12" s="610" t="s">
        <v>182</v>
      </c>
      <c r="N12" s="843"/>
      <c r="O12" s="844"/>
      <c r="P12" s="845"/>
      <c r="Q12" s="147" t="s">
        <v>75</v>
      </c>
      <c r="R12" s="842"/>
      <c r="S12" s="770"/>
      <c r="T12" s="907" t="s">
        <v>219</v>
      </c>
      <c r="U12" s="843"/>
      <c r="V12" s="844"/>
      <c r="W12" s="769"/>
      <c r="X12" s="148" t="s">
        <v>76</v>
      </c>
      <c r="Y12" s="842"/>
      <c r="Z12" s="770"/>
    </row>
    <row r="13" spans="1:26" s="24" customFormat="1" ht="17.25" customHeight="1" thickBot="1">
      <c r="B13" s="803"/>
      <c r="C13" s="886" t="s">
        <v>220</v>
      </c>
      <c r="D13" s="887"/>
      <c r="E13" s="888"/>
      <c r="F13" s="865" t="s">
        <v>221</v>
      </c>
      <c r="G13" s="866"/>
      <c r="H13" s="866"/>
      <c r="I13" s="866"/>
      <c r="J13" s="866"/>
      <c r="K13" s="866"/>
      <c r="L13" s="866"/>
      <c r="M13" s="866"/>
      <c r="N13" s="867"/>
      <c r="O13" s="839"/>
      <c r="P13" s="840"/>
      <c r="Q13" s="840"/>
      <c r="R13" s="840"/>
      <c r="S13" s="840"/>
      <c r="T13" s="840"/>
      <c r="U13" s="840"/>
      <c r="V13" s="840"/>
      <c r="W13" s="840"/>
      <c r="X13" s="840"/>
      <c r="Y13" s="840"/>
      <c r="Z13" s="841"/>
    </row>
    <row r="14" spans="1:26" s="24" customFormat="1" ht="13.5" customHeight="1" thickTop="1">
      <c r="B14" s="895" t="s">
        <v>223</v>
      </c>
      <c r="C14" s="896"/>
      <c r="D14" s="896"/>
      <c r="E14" s="897"/>
      <c r="F14" s="848"/>
      <c r="G14" s="898"/>
      <c r="H14" s="898"/>
      <c r="I14" s="898"/>
      <c r="J14" s="898"/>
      <c r="K14" s="898"/>
      <c r="L14" s="898"/>
      <c r="M14" s="898"/>
      <c r="N14" s="898"/>
      <c r="O14" s="898"/>
      <c r="P14" s="898"/>
      <c r="Q14" s="898"/>
      <c r="R14" s="898"/>
      <c r="S14" s="898"/>
      <c r="T14" s="898"/>
      <c r="U14" s="898"/>
      <c r="V14" s="898"/>
      <c r="W14" s="898"/>
      <c r="X14" s="898"/>
      <c r="Y14" s="898"/>
      <c r="Z14" s="899"/>
    </row>
    <row r="15" spans="1:26" s="24" customFormat="1" ht="13.5" customHeight="1">
      <c r="B15" s="903" t="s">
        <v>224</v>
      </c>
      <c r="C15" s="904"/>
      <c r="D15" s="904"/>
      <c r="E15" s="905"/>
      <c r="F15" s="900"/>
      <c r="G15" s="901"/>
      <c r="H15" s="901"/>
      <c r="I15" s="901"/>
      <c r="J15" s="901"/>
      <c r="K15" s="901"/>
      <c r="L15" s="901"/>
      <c r="M15" s="901"/>
      <c r="N15" s="901"/>
      <c r="O15" s="901"/>
      <c r="P15" s="901"/>
      <c r="Q15" s="901"/>
      <c r="R15" s="901"/>
      <c r="S15" s="901"/>
      <c r="T15" s="901"/>
      <c r="U15" s="901"/>
      <c r="V15" s="901"/>
      <c r="W15" s="901"/>
      <c r="X15" s="901"/>
      <c r="Y15" s="901"/>
      <c r="Z15" s="902"/>
    </row>
    <row r="16" spans="1:26" s="60" customFormat="1" ht="10.5" customHeight="1">
      <c r="B16" s="84" t="s">
        <v>247</v>
      </c>
      <c r="C16" s="61" t="s">
        <v>258</v>
      </c>
      <c r="D16" s="62"/>
      <c r="E16" s="62"/>
      <c r="F16" s="63"/>
      <c r="G16" s="63"/>
      <c r="H16" s="63"/>
      <c r="I16" s="63"/>
      <c r="J16" s="63"/>
      <c r="K16" s="63"/>
      <c r="L16" s="63"/>
      <c r="M16" s="63"/>
      <c r="N16" s="63"/>
      <c r="O16" s="63"/>
      <c r="P16" s="63"/>
      <c r="Q16" s="63"/>
      <c r="R16" s="63"/>
      <c r="S16" s="63"/>
      <c r="T16" s="63"/>
      <c r="U16" s="63"/>
      <c r="V16" s="63"/>
      <c r="W16" s="63"/>
      <c r="X16" s="63"/>
      <c r="Y16" s="63"/>
      <c r="Z16" s="63"/>
    </row>
    <row r="17" spans="1:31" s="24" customFormat="1" ht="10.5" customHeight="1">
      <c r="B17" s="85" t="s">
        <v>77</v>
      </c>
      <c r="C17" s="60" t="s">
        <v>4</v>
      </c>
    </row>
    <row r="18" spans="1:31" s="24" customFormat="1" ht="5.0999999999999996" customHeight="1">
      <c r="B18" s="85"/>
      <c r="C18" s="60"/>
    </row>
    <row r="19" spans="1:31" s="24" customFormat="1" ht="10.5" customHeight="1">
      <c r="B19" s="141" t="s">
        <v>16</v>
      </c>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row>
    <row r="20" spans="1:31" s="24" customFormat="1" ht="15" customHeight="1">
      <c r="B20" s="726" t="s">
        <v>237</v>
      </c>
      <c r="C20" s="726"/>
      <c r="D20" s="726"/>
      <c r="E20" s="726"/>
      <c r="F20" s="726"/>
      <c r="G20" s="726"/>
      <c r="H20" s="746"/>
      <c r="I20" s="746"/>
      <c r="J20" s="746"/>
      <c r="K20" s="746"/>
      <c r="L20" s="746"/>
      <c r="M20" s="746"/>
      <c r="N20" s="746"/>
      <c r="O20" s="746"/>
      <c r="P20" s="747"/>
      <c r="Q20" s="726" t="s">
        <v>238</v>
      </c>
      <c r="R20" s="726"/>
      <c r="S20" s="726"/>
      <c r="T20" s="726"/>
      <c r="U20" s="726"/>
      <c r="V20" s="743" t="s">
        <v>239</v>
      </c>
      <c r="W20" s="744"/>
      <c r="X20" s="744"/>
      <c r="Y20" s="744"/>
      <c r="Z20" s="744"/>
      <c r="AA20" s="745"/>
      <c r="AB20" s="186"/>
    </row>
    <row r="21" spans="1:31" s="24" customFormat="1" ht="15" customHeight="1">
      <c r="B21" s="726" t="s">
        <v>240</v>
      </c>
      <c r="C21" s="726"/>
      <c r="D21" s="726"/>
      <c r="E21" s="726"/>
      <c r="F21" s="726"/>
      <c r="G21" s="726"/>
      <c r="H21" s="746"/>
      <c r="I21" s="746"/>
      <c r="J21" s="746"/>
      <c r="K21" s="746"/>
      <c r="L21" s="746"/>
      <c r="M21" s="746"/>
      <c r="N21" s="746"/>
      <c r="O21" s="746"/>
      <c r="P21" s="747"/>
      <c r="Q21" s="726" t="s">
        <v>241</v>
      </c>
      <c r="R21" s="726"/>
      <c r="S21" s="726"/>
      <c r="T21" s="726"/>
      <c r="U21" s="726"/>
      <c r="V21" s="743" t="s">
        <v>242</v>
      </c>
      <c r="W21" s="744"/>
      <c r="X21" s="744"/>
      <c r="Y21" s="744"/>
      <c r="Z21" s="744"/>
      <c r="AA21" s="745"/>
      <c r="AB21" s="186"/>
    </row>
    <row r="22" spans="1:31" s="24" customFormat="1" ht="5.0999999999999996" customHeight="1">
      <c r="B22" s="85"/>
      <c r="C22" s="60"/>
    </row>
    <row r="23" spans="1:31" s="9" customFormat="1" ht="18" customHeight="1">
      <c r="B23" s="7" t="s">
        <v>452</v>
      </c>
      <c r="C23" s="7"/>
      <c r="D23" s="7"/>
      <c r="E23" s="7"/>
      <c r="F23" s="7"/>
      <c r="G23" s="7"/>
      <c r="H23" s="7"/>
      <c r="I23" s="7"/>
      <c r="J23" s="7"/>
      <c r="K23" s="12"/>
      <c r="L23" s="12"/>
      <c r="M23" s="12"/>
      <c r="N23" s="12"/>
      <c r="O23" s="12"/>
      <c r="P23" s="12"/>
      <c r="Q23" s="12"/>
      <c r="R23" s="12"/>
      <c r="S23" s="12"/>
      <c r="T23" s="12"/>
      <c r="U23" s="7"/>
      <c r="V23" s="7"/>
      <c r="W23" s="7"/>
      <c r="X23" s="7"/>
      <c r="Y23" s="7"/>
      <c r="Z23" s="7"/>
      <c r="AA23" s="7"/>
      <c r="AB23" s="27"/>
      <c r="AC23" s="27"/>
      <c r="AD23" s="27"/>
      <c r="AE23" s="27"/>
    </row>
    <row r="24" spans="1:31" s="9" customFormat="1">
      <c r="A24" s="7"/>
      <c r="B24" s="763" t="s">
        <v>528</v>
      </c>
      <c r="C24" s="764"/>
      <c r="D24" s="764"/>
      <c r="E24" s="764"/>
      <c r="F24" s="764"/>
      <c r="G24" s="764"/>
      <c r="H24" s="764"/>
      <c r="I24" s="764"/>
      <c r="J24" s="764"/>
      <c r="K24" s="764"/>
      <c r="L24" s="764"/>
      <c r="M24" s="764"/>
      <c r="N24" s="764"/>
      <c r="O24" s="764"/>
      <c r="P24" s="764"/>
      <c r="Q24" s="764"/>
      <c r="R24" s="765"/>
      <c r="S24" s="733" t="s">
        <v>78</v>
      </c>
      <c r="T24" s="733"/>
      <c r="U24" s="733"/>
      <c r="V24" s="734"/>
      <c r="W24" s="735"/>
      <c r="X24" s="736"/>
      <c r="Y24" s="733" t="s">
        <v>79</v>
      </c>
      <c r="Z24" s="733"/>
      <c r="AA24" s="733"/>
      <c r="AB24" s="27"/>
      <c r="AC24" s="27"/>
      <c r="AD24" s="27"/>
      <c r="AE24" s="27"/>
    </row>
    <row r="25" spans="1:31" s="9" customFormat="1" ht="17.25" customHeight="1">
      <c r="A25" s="8"/>
      <c r="B25" s="109"/>
      <c r="C25" s="766" t="s">
        <v>34</v>
      </c>
      <c r="D25" s="767"/>
      <c r="E25" s="767"/>
      <c r="F25" s="767"/>
      <c r="G25" s="767"/>
      <c r="H25" s="767"/>
      <c r="I25" s="767"/>
      <c r="J25" s="767"/>
      <c r="K25" s="767"/>
      <c r="L25" s="767"/>
      <c r="M25" s="767"/>
      <c r="N25" s="767"/>
      <c r="O25" s="767"/>
      <c r="P25" s="767"/>
      <c r="Q25" s="767"/>
      <c r="R25" s="768"/>
      <c r="S25" s="755"/>
      <c r="T25" s="755"/>
      <c r="U25" s="10" t="s">
        <v>143</v>
      </c>
      <c r="V25" s="754" t="s">
        <v>80</v>
      </c>
      <c r="W25" s="754"/>
      <c r="X25" s="754"/>
      <c r="Y25" s="752"/>
      <c r="Z25" s="753"/>
      <c r="AA25" s="10" t="s">
        <v>143</v>
      </c>
      <c r="AB25" s="27"/>
      <c r="AC25" s="27"/>
      <c r="AD25" s="27"/>
      <c r="AE25" s="27"/>
    </row>
    <row r="26" spans="1:31" s="9" customFormat="1" ht="17.25" customHeight="1">
      <c r="A26" s="8"/>
      <c r="B26" s="109"/>
      <c r="C26" s="766" t="s">
        <v>35</v>
      </c>
      <c r="D26" s="767"/>
      <c r="E26" s="767"/>
      <c r="F26" s="767"/>
      <c r="G26" s="767"/>
      <c r="H26" s="767"/>
      <c r="I26" s="767"/>
      <c r="J26" s="767"/>
      <c r="K26" s="767"/>
      <c r="L26" s="767"/>
      <c r="M26" s="767"/>
      <c r="N26" s="767"/>
      <c r="O26" s="767"/>
      <c r="P26" s="767"/>
      <c r="Q26" s="767"/>
      <c r="R26" s="768"/>
      <c r="S26" s="755"/>
      <c r="T26" s="755"/>
      <c r="U26" s="10" t="s">
        <v>143</v>
      </c>
      <c r="V26" s="754" t="s">
        <v>81</v>
      </c>
      <c r="W26" s="754"/>
      <c r="X26" s="754"/>
      <c r="Y26" s="752"/>
      <c r="Z26" s="753"/>
      <c r="AA26" s="10" t="s">
        <v>143</v>
      </c>
      <c r="AB26" s="27"/>
      <c r="AC26" s="27"/>
      <c r="AD26" s="27"/>
      <c r="AE26" s="27"/>
    </row>
    <row r="27" spans="1:31" s="9" customFormat="1" ht="24" customHeight="1">
      <c r="A27" s="8"/>
      <c r="B27" s="110"/>
      <c r="C27" s="815" t="s">
        <v>36</v>
      </c>
      <c r="D27" s="816"/>
      <c r="E27" s="816"/>
      <c r="F27" s="816"/>
      <c r="G27" s="816"/>
      <c r="H27" s="816"/>
      <c r="I27" s="816"/>
      <c r="J27" s="816"/>
      <c r="K27" s="816"/>
      <c r="L27" s="816"/>
      <c r="M27" s="816"/>
      <c r="N27" s="816"/>
      <c r="O27" s="816"/>
      <c r="P27" s="816"/>
      <c r="Q27" s="816"/>
      <c r="R27" s="817"/>
      <c r="S27" s="756"/>
      <c r="T27" s="755"/>
      <c r="U27" s="10" t="s">
        <v>143</v>
      </c>
      <c r="V27" s="754" t="s">
        <v>82</v>
      </c>
      <c r="W27" s="754"/>
      <c r="X27" s="754"/>
      <c r="Y27" s="756"/>
      <c r="Z27" s="755"/>
      <c r="AA27" s="10" t="s">
        <v>143</v>
      </c>
      <c r="AB27" s="27"/>
      <c r="AC27" s="27"/>
      <c r="AD27" s="27"/>
      <c r="AE27" s="27"/>
    </row>
    <row r="28" spans="1:31" s="9" customFormat="1" ht="17.25" customHeight="1" thickBot="1">
      <c r="A28" s="8"/>
      <c r="B28" s="798" t="s">
        <v>144</v>
      </c>
      <c r="C28" s="799"/>
      <c r="D28" s="799"/>
      <c r="E28" s="799"/>
      <c r="F28" s="799"/>
      <c r="G28" s="799"/>
      <c r="H28" s="799"/>
      <c r="I28" s="799"/>
      <c r="J28" s="799"/>
      <c r="K28" s="799"/>
      <c r="L28" s="799"/>
      <c r="M28" s="799"/>
      <c r="N28" s="799"/>
      <c r="O28" s="799"/>
      <c r="P28" s="799"/>
      <c r="Q28" s="799"/>
      <c r="R28" s="800"/>
      <c r="S28" s="756" t="s">
        <v>83</v>
      </c>
      <c r="T28" s="755"/>
      <c r="U28" s="790"/>
      <c r="V28" s="789" t="s">
        <v>83</v>
      </c>
      <c r="W28" s="789"/>
      <c r="X28" s="789"/>
      <c r="Y28" s="756"/>
      <c r="Z28" s="755"/>
      <c r="AA28" s="10" t="s">
        <v>143</v>
      </c>
      <c r="AB28" s="27"/>
      <c r="AC28" s="27"/>
      <c r="AD28" s="27"/>
      <c r="AE28" s="27"/>
    </row>
    <row r="29" spans="1:31" s="9" customFormat="1" ht="17.25" customHeight="1" thickBot="1">
      <c r="A29" s="8"/>
      <c r="B29" s="791" t="s">
        <v>197</v>
      </c>
      <c r="C29" s="792"/>
      <c r="D29" s="792"/>
      <c r="E29" s="792"/>
      <c r="F29" s="792"/>
      <c r="G29" s="792"/>
      <c r="H29" s="792"/>
      <c r="I29" s="792"/>
      <c r="J29" s="792"/>
      <c r="K29" s="792"/>
      <c r="L29" s="792"/>
      <c r="M29" s="792"/>
      <c r="N29" s="792"/>
      <c r="O29" s="792"/>
      <c r="P29" s="792"/>
      <c r="Q29" s="792"/>
      <c r="R29" s="793"/>
      <c r="S29" s="741" t="s">
        <v>84</v>
      </c>
      <c r="T29" s="742"/>
      <c r="U29" s="742"/>
      <c r="V29" s="742" t="s">
        <v>84</v>
      </c>
      <c r="W29" s="742"/>
      <c r="X29" s="906"/>
      <c r="Y29" s="731"/>
      <c r="Z29" s="732"/>
      <c r="AA29" s="28" t="s">
        <v>143</v>
      </c>
      <c r="AB29" s="27"/>
      <c r="AC29" s="27"/>
      <c r="AD29" s="27"/>
      <c r="AE29" s="27"/>
    </row>
    <row r="30" spans="1:31" s="9" customFormat="1" ht="6" customHeight="1">
      <c r="A30" s="8"/>
      <c r="B30" s="13"/>
      <c r="C30" s="206"/>
      <c r="D30" s="206"/>
      <c r="E30" s="206"/>
      <c r="F30" s="206"/>
      <c r="G30" s="206"/>
      <c r="H30" s="206"/>
      <c r="I30" s="206"/>
      <c r="J30" s="206"/>
      <c r="K30" s="206"/>
      <c r="L30" s="206"/>
      <c r="M30" s="206"/>
      <c r="N30" s="206"/>
      <c r="O30" s="206"/>
      <c r="P30" s="206"/>
      <c r="Q30" s="206"/>
      <c r="R30" s="206"/>
      <c r="S30" s="11"/>
      <c r="T30" s="11"/>
      <c r="U30" s="11"/>
      <c r="V30" s="11"/>
      <c r="W30" s="11"/>
      <c r="X30" s="11"/>
      <c r="Y30" s="13"/>
      <c r="Z30" s="13"/>
      <c r="AA30" s="13"/>
      <c r="AB30" s="27"/>
      <c r="AC30" s="27"/>
      <c r="AD30" s="27"/>
      <c r="AE30" s="27"/>
    </row>
    <row r="31" spans="1:31" s="9" customFormat="1" ht="10.5" customHeight="1">
      <c r="A31" s="8"/>
      <c r="B31" s="200" t="s">
        <v>247</v>
      </c>
      <c r="C31" s="203" t="s">
        <v>5</v>
      </c>
      <c r="D31" s="203"/>
      <c r="E31" s="203"/>
      <c r="F31" s="203"/>
      <c r="G31" s="203"/>
      <c r="H31" s="203"/>
      <c r="I31" s="203"/>
      <c r="J31" s="203"/>
      <c r="K31" s="203"/>
      <c r="L31" s="203"/>
      <c r="M31" s="203"/>
      <c r="N31" s="203"/>
      <c r="O31" s="203"/>
      <c r="P31" s="203"/>
      <c r="Q31" s="203"/>
      <c r="R31" s="203"/>
      <c r="S31" s="203"/>
      <c r="T31" s="203"/>
      <c r="U31" s="204"/>
      <c r="V31" s="204"/>
      <c r="W31" s="204"/>
      <c r="X31" s="204"/>
      <c r="Y31" s="204"/>
      <c r="Z31" s="204"/>
      <c r="AA31" s="204"/>
      <c r="AB31" s="27"/>
      <c r="AC31" s="27"/>
      <c r="AD31" s="27"/>
      <c r="AE31" s="27"/>
    </row>
    <row r="32" spans="1:31" s="9" customFormat="1" ht="10.5" customHeight="1">
      <c r="A32" s="8"/>
      <c r="B32" s="200"/>
      <c r="C32" s="203" t="s">
        <v>24</v>
      </c>
      <c r="D32" s="203"/>
      <c r="E32" s="203"/>
      <c r="F32" s="203"/>
      <c r="G32" s="203"/>
      <c r="H32" s="203"/>
      <c r="I32" s="203"/>
      <c r="J32" s="203"/>
      <c r="K32" s="203"/>
      <c r="L32" s="203"/>
      <c r="M32" s="203"/>
      <c r="N32" s="203"/>
      <c r="O32" s="203"/>
      <c r="P32" s="203"/>
      <c r="Q32" s="203"/>
      <c r="R32" s="203"/>
      <c r="S32" s="203"/>
      <c r="T32" s="203"/>
      <c r="U32" s="204"/>
      <c r="V32" s="204"/>
      <c r="W32" s="204"/>
      <c r="X32" s="204"/>
      <c r="Y32" s="204"/>
      <c r="Z32" s="204"/>
      <c r="AA32" s="204"/>
      <c r="AB32" s="27"/>
      <c r="AC32" s="27"/>
      <c r="AD32" s="27"/>
      <c r="AE32" s="27"/>
    </row>
    <row r="33" spans="1:31" s="9" customFormat="1" ht="10.5" customHeight="1">
      <c r="A33" s="8"/>
      <c r="B33" s="81" t="s">
        <v>85</v>
      </c>
      <c r="C33" s="203" t="s">
        <v>6</v>
      </c>
      <c r="D33" s="203"/>
      <c r="E33" s="203"/>
      <c r="F33" s="203"/>
      <c r="G33" s="203"/>
      <c r="H33" s="203"/>
      <c r="I33" s="203"/>
      <c r="J33" s="203"/>
      <c r="K33" s="203"/>
      <c r="L33" s="203"/>
      <c r="M33" s="203"/>
      <c r="N33" s="203"/>
      <c r="O33" s="203"/>
      <c r="P33" s="203"/>
      <c r="Q33" s="203"/>
      <c r="R33" s="203"/>
      <c r="S33" s="203"/>
      <c r="T33" s="203"/>
      <c r="U33" s="204"/>
      <c r="V33" s="204"/>
      <c r="W33" s="204"/>
      <c r="X33" s="204"/>
      <c r="Y33" s="204"/>
      <c r="Z33" s="204"/>
      <c r="AA33" s="204"/>
      <c r="AB33" s="27"/>
      <c r="AC33" s="27"/>
      <c r="AD33" s="27"/>
      <c r="AE33" s="27"/>
    </row>
    <row r="34" spans="1:31" s="9" customFormat="1" ht="10.5" customHeight="1">
      <c r="A34" s="8"/>
      <c r="B34" s="81" t="s">
        <v>86</v>
      </c>
      <c r="C34" s="203" t="s">
        <v>27</v>
      </c>
      <c r="D34" s="203"/>
      <c r="E34" s="203"/>
      <c r="F34" s="203"/>
      <c r="G34" s="203"/>
      <c r="H34" s="203"/>
      <c r="I34" s="203"/>
      <c r="J34" s="203"/>
      <c r="K34" s="203"/>
      <c r="L34" s="203"/>
      <c r="M34" s="203"/>
      <c r="N34" s="203"/>
      <c r="O34" s="203"/>
      <c r="P34" s="203"/>
      <c r="Q34" s="203"/>
      <c r="R34" s="203"/>
      <c r="S34" s="203"/>
      <c r="T34" s="203"/>
      <c r="U34" s="204"/>
      <c r="V34" s="204"/>
      <c r="W34" s="204"/>
      <c r="X34" s="204"/>
      <c r="Y34" s="204"/>
      <c r="Z34" s="204"/>
      <c r="AA34" s="204"/>
      <c r="AB34" s="27"/>
      <c r="AC34" s="27"/>
      <c r="AD34" s="27"/>
      <c r="AE34" s="27"/>
    </row>
    <row r="35" spans="1:31" s="9" customFormat="1" ht="10.5" customHeight="1">
      <c r="A35" s="8"/>
      <c r="B35" s="81" t="s">
        <v>317</v>
      </c>
      <c r="C35" s="203" t="s">
        <v>508</v>
      </c>
      <c r="D35" s="203"/>
      <c r="E35" s="203"/>
      <c r="F35" s="203"/>
      <c r="G35" s="203"/>
      <c r="H35" s="203"/>
      <c r="I35" s="203"/>
      <c r="J35" s="203"/>
      <c r="K35" s="203"/>
      <c r="L35" s="203"/>
      <c r="M35" s="203"/>
      <c r="N35" s="203"/>
      <c r="O35" s="203"/>
      <c r="P35" s="203"/>
      <c r="Q35" s="203"/>
      <c r="R35" s="203"/>
      <c r="S35" s="203"/>
      <c r="T35" s="203"/>
      <c r="U35" s="204"/>
      <c r="V35" s="204"/>
      <c r="W35" s="204"/>
      <c r="X35" s="204"/>
      <c r="Y35" s="204"/>
      <c r="Z35" s="204"/>
      <c r="AA35" s="204"/>
      <c r="AB35" s="27"/>
      <c r="AC35" s="27"/>
      <c r="AD35" s="27"/>
      <c r="AE35" s="27"/>
    </row>
    <row r="36" spans="1:31" s="9" customFormat="1" ht="10.5" customHeight="1">
      <c r="A36" s="8"/>
      <c r="B36" s="203"/>
      <c r="C36" s="203" t="s">
        <v>26</v>
      </c>
      <c r="D36" s="203"/>
      <c r="E36" s="203"/>
      <c r="F36" s="203"/>
      <c r="G36" s="203"/>
      <c r="H36" s="203"/>
      <c r="I36" s="203"/>
      <c r="J36" s="203"/>
      <c r="K36" s="203"/>
      <c r="L36" s="203"/>
      <c r="M36" s="203"/>
      <c r="N36" s="203"/>
      <c r="O36" s="203"/>
      <c r="P36" s="203"/>
      <c r="Q36" s="203"/>
      <c r="R36" s="203"/>
      <c r="S36" s="203"/>
      <c r="T36" s="203"/>
      <c r="U36" s="204"/>
      <c r="V36" s="204"/>
      <c r="W36" s="204"/>
      <c r="X36" s="204"/>
      <c r="Y36" s="204"/>
      <c r="Z36" s="204"/>
      <c r="AA36" s="204"/>
      <c r="AB36" s="27"/>
      <c r="AC36" s="27"/>
      <c r="AD36" s="27"/>
      <c r="AE36" s="27"/>
    </row>
    <row r="37" spans="1:31" s="9" customFormat="1" ht="10.5" customHeight="1">
      <c r="A37" s="8"/>
      <c r="B37" s="203"/>
      <c r="C37" s="203" t="s">
        <v>37</v>
      </c>
      <c r="D37" s="203"/>
      <c r="E37" s="203"/>
      <c r="F37" s="203"/>
      <c r="G37" s="203"/>
      <c r="H37" s="203"/>
      <c r="I37" s="203"/>
      <c r="J37" s="203"/>
      <c r="K37" s="203"/>
      <c r="L37" s="203"/>
      <c r="M37" s="203"/>
      <c r="N37" s="203"/>
      <c r="O37" s="203"/>
      <c r="P37" s="203"/>
      <c r="Q37" s="203"/>
      <c r="R37" s="203"/>
      <c r="S37" s="203"/>
      <c r="T37" s="203"/>
      <c r="U37" s="204"/>
      <c r="V37" s="204"/>
      <c r="W37" s="204"/>
      <c r="X37" s="204"/>
      <c r="Y37" s="204"/>
      <c r="Z37" s="204"/>
      <c r="AA37" s="204"/>
      <c r="AB37" s="27"/>
      <c r="AC37" s="27"/>
      <c r="AD37" s="27"/>
      <c r="AE37" s="27"/>
    </row>
    <row r="38" spans="1:31" s="9" customFormat="1" ht="10.5" customHeight="1" thickBot="1">
      <c r="A38" s="8"/>
      <c r="B38" s="81" t="s">
        <v>87</v>
      </c>
      <c r="C38" s="784" t="s">
        <v>7</v>
      </c>
      <c r="D38" s="784"/>
      <c r="E38" s="784"/>
      <c r="F38" s="784"/>
      <c r="G38" s="784"/>
      <c r="H38" s="784"/>
      <c r="I38" s="784"/>
      <c r="J38" s="784"/>
      <c r="K38" s="784"/>
      <c r="L38" s="784"/>
      <c r="M38" s="784"/>
      <c r="N38" s="784"/>
      <c r="O38" s="784"/>
      <c r="P38" s="784"/>
      <c r="Q38" s="784"/>
      <c r="R38" s="784"/>
      <c r="S38" s="784"/>
      <c r="T38" s="784"/>
      <c r="U38" s="784"/>
      <c r="V38" s="785"/>
      <c r="W38" s="785"/>
      <c r="X38" s="785"/>
      <c r="Y38" s="785"/>
      <c r="Z38" s="785"/>
      <c r="AA38" s="785"/>
      <c r="AB38" s="785"/>
      <c r="AC38" s="27"/>
      <c r="AD38" s="27"/>
      <c r="AE38" s="27"/>
    </row>
    <row r="39" spans="1:31" s="9" customFormat="1" ht="17.25" customHeight="1" thickBot="1">
      <c r="A39" s="8"/>
      <c r="B39" s="779" t="s">
        <v>88</v>
      </c>
      <c r="C39" s="779"/>
      <c r="D39" s="779"/>
      <c r="E39" s="779"/>
      <c r="F39" s="794"/>
      <c r="G39" s="795" t="s">
        <v>143</v>
      </c>
      <c r="H39" s="796"/>
      <c r="I39" s="797"/>
      <c r="J39" s="203"/>
      <c r="K39" s="203"/>
      <c r="L39" s="203"/>
      <c r="M39" s="203"/>
      <c r="N39" s="203"/>
      <c r="O39" s="203"/>
      <c r="P39" s="203"/>
      <c r="Q39" s="203"/>
      <c r="R39" s="203"/>
      <c r="S39" s="203"/>
      <c r="T39" s="203"/>
      <c r="U39" s="53"/>
      <c r="V39" s="53"/>
      <c r="W39" s="53"/>
      <c r="X39" s="53"/>
      <c r="Y39" s="53"/>
      <c r="Z39" s="53"/>
      <c r="AA39" s="53"/>
      <c r="AB39" s="27"/>
      <c r="AC39" s="27"/>
      <c r="AD39" s="27"/>
      <c r="AE39" s="27"/>
    </row>
    <row r="40" spans="1:31" s="31" customFormat="1" ht="10.5" customHeight="1">
      <c r="A40" s="30"/>
      <c r="B40" s="81" t="s">
        <v>89</v>
      </c>
      <c r="C40" s="203" t="s">
        <v>529</v>
      </c>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9"/>
      <c r="AC40" s="29"/>
      <c r="AD40" s="29"/>
      <c r="AE40" s="29"/>
    </row>
    <row r="41" spans="1:31" s="31" customFormat="1" ht="10.5" customHeight="1">
      <c r="A41" s="30"/>
      <c r="C41" s="203" t="s">
        <v>29</v>
      </c>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9"/>
      <c r="AC41" s="29"/>
      <c r="AD41" s="29"/>
      <c r="AE41" s="29"/>
    </row>
    <row r="42" spans="1:31" s="31" customFormat="1" ht="10.5" customHeight="1" thickBot="1">
      <c r="A42" s="30"/>
      <c r="C42" s="203" t="s">
        <v>28</v>
      </c>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9"/>
      <c r="AC42" s="29"/>
      <c r="AD42" s="29"/>
      <c r="AE42" s="29"/>
    </row>
    <row r="43" spans="1:31" s="9" customFormat="1" ht="17.25" customHeight="1" thickBot="1">
      <c r="A43" s="8"/>
      <c r="B43" s="203"/>
      <c r="C43" s="775" t="s">
        <v>198</v>
      </c>
      <c r="D43" s="776"/>
      <c r="E43" s="54"/>
      <c r="F43" s="55" t="s">
        <v>143</v>
      </c>
      <c r="G43" s="202" t="s">
        <v>201</v>
      </c>
      <c r="H43" s="777" t="s">
        <v>199</v>
      </c>
      <c r="I43" s="777"/>
      <c r="J43" s="777"/>
      <c r="K43" s="777"/>
      <c r="L43" s="778"/>
      <c r="M43" s="54"/>
      <c r="N43" s="55" t="s">
        <v>200</v>
      </c>
      <c r="O43" s="202" t="s">
        <v>201</v>
      </c>
      <c r="P43" s="779" t="s">
        <v>202</v>
      </c>
      <c r="Q43" s="779"/>
      <c r="R43" s="779"/>
      <c r="S43" s="739"/>
      <c r="T43" s="740"/>
      <c r="U43" s="56" t="s">
        <v>143</v>
      </c>
      <c r="V43" s="53"/>
      <c r="W43" s="53"/>
      <c r="X43" s="53"/>
      <c r="Y43" s="53"/>
      <c r="Z43" s="53"/>
      <c r="AA43" s="53"/>
      <c r="AB43" s="27"/>
      <c r="AC43" s="27"/>
      <c r="AD43" s="27"/>
      <c r="AE43" s="27"/>
    </row>
    <row r="44" spans="1:31" s="9" customFormat="1" ht="6.75" customHeight="1" thickBot="1">
      <c r="A44" s="8"/>
      <c r="B44" s="203"/>
      <c r="C44" s="200"/>
      <c r="D44" s="200"/>
      <c r="E44" s="203"/>
      <c r="F44" s="200"/>
      <c r="G44" s="202"/>
      <c r="H44" s="201"/>
      <c r="I44" s="201"/>
      <c r="J44" s="201"/>
      <c r="K44" s="201"/>
      <c r="L44" s="201"/>
      <c r="M44" s="203"/>
      <c r="N44" s="200"/>
      <c r="O44" s="202"/>
      <c r="P44" s="202"/>
      <c r="Q44" s="202"/>
      <c r="R44" s="202"/>
      <c r="S44" s="202"/>
      <c r="T44" s="202"/>
      <c r="U44" s="200"/>
      <c r="V44" s="53"/>
      <c r="W44" s="53"/>
      <c r="X44" s="53"/>
      <c r="Y44" s="53"/>
      <c r="Z44" s="53"/>
      <c r="AA44" s="53"/>
      <c r="AB44" s="27"/>
      <c r="AC44" s="27"/>
      <c r="AD44" s="27"/>
      <c r="AE44" s="27"/>
    </row>
    <row r="45" spans="1:31" s="9" customFormat="1" ht="18.75" customHeight="1" thickBot="1">
      <c r="A45" s="8"/>
      <c r="B45" s="880" t="s">
        <v>530</v>
      </c>
      <c r="C45" s="881"/>
      <c r="D45" s="881"/>
      <c r="E45" s="881"/>
      <c r="F45" s="881"/>
      <c r="G45" s="881"/>
      <c r="H45" s="881"/>
      <c r="I45" s="881"/>
      <c r="J45" s="881"/>
      <c r="K45" s="881"/>
      <c r="L45" s="881"/>
      <c r="M45" s="881"/>
      <c r="N45" s="882"/>
      <c r="O45" s="883" t="s">
        <v>337</v>
      </c>
      <c r="P45" s="884"/>
      <c r="Q45" s="884"/>
      <c r="R45" s="884"/>
      <c r="S45" s="884"/>
      <c r="T45" s="884"/>
      <c r="U45" s="884"/>
      <c r="V45" s="884"/>
      <c r="W45" s="884"/>
      <c r="X45" s="884"/>
      <c r="Y45" s="884"/>
      <c r="Z45" s="884"/>
      <c r="AA45" s="885"/>
      <c r="AB45" s="27"/>
      <c r="AC45" s="27"/>
      <c r="AD45" s="27"/>
      <c r="AE45" s="27"/>
    </row>
    <row r="46" spans="1:31" s="9" customFormat="1" ht="18.75" customHeight="1" thickBot="1">
      <c r="A46" s="8"/>
      <c r="B46" s="875" t="s">
        <v>119</v>
      </c>
      <c r="C46" s="876"/>
      <c r="D46" s="876"/>
      <c r="E46" s="876"/>
      <c r="F46" s="876"/>
      <c r="G46" s="876"/>
      <c r="H46" s="876"/>
      <c r="I46" s="876"/>
      <c r="J46" s="876"/>
      <c r="K46" s="876"/>
      <c r="L46" s="876"/>
      <c r="M46" s="876"/>
      <c r="N46" s="876"/>
      <c r="O46" s="876"/>
      <c r="P46" s="876"/>
      <c r="Q46" s="876"/>
      <c r="R46" s="877"/>
      <c r="S46" s="878" t="s">
        <v>90</v>
      </c>
      <c r="T46" s="878"/>
      <c r="U46" s="878"/>
      <c r="V46" s="878"/>
      <c r="W46" s="878"/>
      <c r="X46" s="878"/>
      <c r="Y46" s="878"/>
      <c r="Z46" s="878"/>
      <c r="AA46" s="879"/>
      <c r="AB46" s="27"/>
      <c r="AC46" s="27"/>
      <c r="AD46" s="27"/>
      <c r="AE46" s="27"/>
    </row>
    <row r="47" spans="1:31" s="9" customFormat="1" ht="18.75" customHeight="1" thickBot="1">
      <c r="A47" s="8"/>
      <c r="B47" s="875" t="s">
        <v>522</v>
      </c>
      <c r="C47" s="876"/>
      <c r="D47" s="876"/>
      <c r="E47" s="876"/>
      <c r="F47" s="876"/>
      <c r="G47" s="876"/>
      <c r="H47" s="876"/>
      <c r="I47" s="876"/>
      <c r="J47" s="876"/>
      <c r="K47" s="876"/>
      <c r="L47" s="876"/>
      <c r="M47" s="876"/>
      <c r="N47" s="876"/>
      <c r="O47" s="876"/>
      <c r="P47" s="876"/>
      <c r="Q47" s="876"/>
      <c r="R47" s="877"/>
      <c r="S47" s="878" t="s">
        <v>91</v>
      </c>
      <c r="T47" s="878"/>
      <c r="U47" s="878"/>
      <c r="V47" s="878"/>
      <c r="W47" s="878"/>
      <c r="X47" s="878"/>
      <c r="Y47" s="878"/>
      <c r="Z47" s="878"/>
      <c r="AA47" s="879"/>
      <c r="AB47" s="27"/>
      <c r="AC47" s="27"/>
      <c r="AD47" s="27"/>
      <c r="AE47" s="27"/>
    </row>
    <row r="48" spans="1:31" s="9" customFormat="1" ht="8.25" customHeight="1">
      <c r="A48" s="8"/>
      <c r="B48" s="126"/>
      <c r="C48" s="126"/>
      <c r="D48" s="126"/>
      <c r="E48" s="126"/>
      <c r="F48" s="126"/>
      <c r="G48" s="126"/>
      <c r="H48" s="126"/>
      <c r="I48" s="126"/>
      <c r="J48" s="126"/>
      <c r="K48" s="126"/>
      <c r="L48" s="126"/>
      <c r="M48" s="126"/>
      <c r="N48" s="126"/>
      <c r="O48" s="126"/>
      <c r="P48" s="126"/>
      <c r="Q48" s="126"/>
      <c r="R48" s="126"/>
      <c r="S48" s="11"/>
      <c r="T48" s="11"/>
      <c r="U48" s="11"/>
      <c r="V48" s="11"/>
      <c r="W48" s="11"/>
      <c r="X48" s="11"/>
      <c r="Y48" s="11"/>
      <c r="Z48" s="11"/>
      <c r="AA48" s="11"/>
      <c r="AB48" s="27"/>
      <c r="AC48" s="27"/>
      <c r="AD48" s="27"/>
      <c r="AE48" s="27"/>
    </row>
    <row r="49" spans="1:46" s="9" customFormat="1" ht="15" customHeight="1">
      <c r="A49" s="114" t="s">
        <v>512</v>
      </c>
      <c r="B49" s="13"/>
      <c r="C49" s="13"/>
      <c r="D49" s="13"/>
      <c r="E49" s="13"/>
      <c r="F49" s="13"/>
      <c r="G49" s="13"/>
      <c r="H49" s="13"/>
      <c r="I49" s="13"/>
      <c r="J49" s="13"/>
      <c r="K49" s="13"/>
      <c r="L49" s="13"/>
      <c r="M49" s="13"/>
      <c r="N49" s="13"/>
      <c r="O49" s="13"/>
      <c r="P49" s="13"/>
      <c r="Q49" s="13"/>
      <c r="R49" s="13"/>
      <c r="S49" s="13"/>
      <c r="T49" s="13"/>
      <c r="U49" s="7"/>
      <c r="V49" s="7"/>
      <c r="W49" s="7"/>
      <c r="X49" s="7"/>
      <c r="Y49" s="7"/>
      <c r="Z49" s="7"/>
      <c r="AA49" s="7"/>
      <c r="AB49" s="27"/>
      <c r="AC49" s="27"/>
      <c r="AD49" s="27"/>
      <c r="AE49" s="27"/>
    </row>
    <row r="50" spans="1:46" s="24" customFormat="1">
      <c r="A50" s="24" t="s">
        <v>205</v>
      </c>
    </row>
    <row r="51" spans="1:46" ht="15" customHeight="1">
      <c r="B51" s="761" t="s">
        <v>150</v>
      </c>
      <c r="C51" s="757" t="s">
        <v>92</v>
      </c>
      <c r="D51" s="758"/>
      <c r="E51" s="759"/>
      <c r="F51" s="892"/>
      <c r="G51" s="893"/>
      <c r="H51" s="893"/>
      <c r="I51" s="893"/>
      <c r="J51" s="893"/>
      <c r="K51" s="893"/>
      <c r="L51" s="893"/>
      <c r="M51" s="893"/>
      <c r="N51" s="894"/>
      <c r="O51" s="727" t="s">
        <v>208</v>
      </c>
      <c r="P51" s="728"/>
      <c r="Q51" s="728"/>
      <c r="R51" s="780" t="s">
        <v>209</v>
      </c>
      <c r="S51" s="781"/>
      <c r="T51" s="737" t="s">
        <v>206</v>
      </c>
      <c r="U51" s="737"/>
      <c r="V51" s="737"/>
      <c r="W51" s="737"/>
      <c r="X51" s="737"/>
      <c r="Y51" s="737"/>
      <c r="Z51" s="738"/>
    </row>
    <row r="52" spans="1:46" ht="21" customHeight="1">
      <c r="B52" s="762"/>
      <c r="C52" s="729" t="s">
        <v>207</v>
      </c>
      <c r="D52" s="730"/>
      <c r="E52" s="760"/>
      <c r="F52" s="889"/>
      <c r="G52" s="890"/>
      <c r="H52" s="890"/>
      <c r="I52" s="890"/>
      <c r="J52" s="890"/>
      <c r="K52" s="890"/>
      <c r="L52" s="890"/>
      <c r="M52" s="890"/>
      <c r="N52" s="891"/>
      <c r="O52" s="729"/>
      <c r="P52" s="730"/>
      <c r="Q52" s="730"/>
      <c r="R52" s="782"/>
      <c r="S52" s="783"/>
      <c r="T52" s="786"/>
      <c r="U52" s="787"/>
      <c r="V52" s="787"/>
      <c r="W52" s="787"/>
      <c r="X52" s="787"/>
      <c r="Y52" s="787"/>
      <c r="Z52" s="788"/>
    </row>
    <row r="53" spans="1:46" ht="18" customHeight="1">
      <c r="A53" s="25" t="s">
        <v>93</v>
      </c>
    </row>
    <row r="54" spans="1:46" s="9" customFormat="1">
      <c r="A54" s="25"/>
      <c r="B54" s="721" t="s">
        <v>145</v>
      </c>
      <c r="C54" s="721"/>
      <c r="D54" s="722"/>
      <c r="E54" s="722"/>
      <c r="F54" s="722"/>
      <c r="G54" s="721" t="s">
        <v>146</v>
      </c>
      <c r="H54" s="721"/>
      <c r="I54" s="721"/>
      <c r="J54" s="721"/>
      <c r="K54" s="721" t="s">
        <v>147</v>
      </c>
      <c r="L54" s="721"/>
      <c r="M54" s="721"/>
      <c r="N54" s="721"/>
      <c r="O54" s="723" t="s">
        <v>313</v>
      </c>
      <c r="P54" s="724"/>
      <c r="Q54" s="724"/>
      <c r="R54" s="724"/>
      <c r="S54" s="724"/>
      <c r="T54" s="724"/>
      <c r="U54" s="721" t="s">
        <v>316</v>
      </c>
      <c r="V54" s="721"/>
      <c r="W54" s="721"/>
      <c r="X54" s="721"/>
      <c r="Y54" s="721"/>
      <c r="Z54" s="721"/>
      <c r="AA54" s="15"/>
      <c r="AB54" s="15"/>
      <c r="AC54" s="15"/>
      <c r="AD54" s="15"/>
      <c r="AE54" s="15"/>
      <c r="AF54" s="15"/>
      <c r="AG54" s="15"/>
      <c r="AH54" s="15"/>
      <c r="AI54" s="15"/>
      <c r="AJ54" s="15"/>
      <c r="AK54" s="15"/>
      <c r="AL54" s="15"/>
      <c r="AM54" s="15"/>
      <c r="AN54" s="15"/>
      <c r="AO54" s="15"/>
      <c r="AP54" s="15"/>
      <c r="AQ54" s="15"/>
      <c r="AR54" s="15"/>
      <c r="AS54" s="15"/>
      <c r="AT54" s="15"/>
    </row>
    <row r="55" spans="1:46" s="9" customFormat="1">
      <c r="A55" s="14"/>
      <c r="B55" s="774"/>
      <c r="C55" s="774"/>
      <c r="D55" s="774"/>
      <c r="E55" s="774"/>
      <c r="F55" s="774"/>
      <c r="G55" s="722" t="s">
        <v>148</v>
      </c>
      <c r="H55" s="722"/>
      <c r="I55" s="722" t="s">
        <v>149</v>
      </c>
      <c r="J55" s="722"/>
      <c r="K55" s="722" t="s">
        <v>148</v>
      </c>
      <c r="L55" s="722"/>
      <c r="M55" s="722" t="s">
        <v>149</v>
      </c>
      <c r="N55" s="722"/>
      <c r="O55" s="724"/>
      <c r="P55" s="724"/>
      <c r="Q55" s="724"/>
      <c r="R55" s="724"/>
      <c r="S55" s="724"/>
      <c r="T55" s="724"/>
      <c r="U55" s="721"/>
      <c r="V55" s="721"/>
      <c r="W55" s="721"/>
      <c r="X55" s="721"/>
      <c r="Y55" s="721"/>
      <c r="Z55" s="721"/>
      <c r="AA55" s="15"/>
      <c r="AB55" s="15"/>
      <c r="AC55" s="15"/>
      <c r="AD55" s="15"/>
      <c r="AE55" s="15"/>
      <c r="AF55" s="15"/>
      <c r="AG55" s="15"/>
      <c r="AH55" s="15"/>
      <c r="AI55" s="15"/>
      <c r="AJ55" s="15"/>
      <c r="AK55" s="15"/>
      <c r="AL55" s="15"/>
      <c r="AM55" s="15"/>
      <c r="AN55" s="15"/>
      <c r="AO55" s="15"/>
      <c r="AP55" s="15"/>
      <c r="AQ55" s="15"/>
      <c r="AR55" s="15"/>
      <c r="AS55" s="15"/>
      <c r="AT55" s="15"/>
    </row>
    <row r="56" spans="1:46" s="9" customFormat="1" ht="17.25" customHeight="1">
      <c r="A56" s="15"/>
      <c r="B56" s="748" t="s">
        <v>151</v>
      </c>
      <c r="C56" s="749"/>
      <c r="D56" s="749"/>
      <c r="E56" s="749"/>
      <c r="F56" s="750"/>
      <c r="G56" s="32"/>
      <c r="H56" s="33" t="s">
        <v>94</v>
      </c>
      <c r="I56" s="32"/>
      <c r="J56" s="33" t="s">
        <v>94</v>
      </c>
      <c r="K56" s="32"/>
      <c r="L56" s="33" t="s">
        <v>94</v>
      </c>
      <c r="M56" s="32"/>
      <c r="N56" s="33" t="s">
        <v>94</v>
      </c>
      <c r="O56" s="751"/>
      <c r="P56" s="751"/>
      <c r="Q56" s="751"/>
      <c r="R56" s="751"/>
      <c r="S56" s="751"/>
      <c r="T56" s="751"/>
      <c r="U56" s="725"/>
      <c r="V56" s="725"/>
      <c r="W56" s="725"/>
      <c r="X56" s="725"/>
      <c r="Y56" s="725"/>
      <c r="Z56" s="725"/>
      <c r="AA56" s="15"/>
      <c r="AB56" s="15"/>
      <c r="AC56" s="15"/>
      <c r="AD56" s="15"/>
      <c r="AE56" s="15"/>
      <c r="AF56" s="15"/>
      <c r="AG56" s="15"/>
      <c r="AH56" s="15"/>
      <c r="AI56" s="15"/>
      <c r="AJ56" s="15"/>
      <c r="AK56" s="15"/>
      <c r="AL56" s="15"/>
      <c r="AM56" s="15"/>
      <c r="AN56" s="15"/>
      <c r="AO56" s="15"/>
      <c r="AP56" s="15"/>
      <c r="AQ56" s="15"/>
      <c r="AR56" s="15"/>
      <c r="AS56" s="15"/>
      <c r="AT56" s="15"/>
    </row>
    <row r="57" spans="1:46" s="9" customFormat="1" ht="17.25" customHeight="1">
      <c r="A57" s="15"/>
      <c r="B57" s="748" t="s">
        <v>152</v>
      </c>
      <c r="C57" s="749"/>
      <c r="D57" s="749"/>
      <c r="E57" s="749"/>
      <c r="F57" s="750"/>
      <c r="G57" s="32"/>
      <c r="H57" s="33" t="s">
        <v>95</v>
      </c>
      <c r="I57" s="32"/>
      <c r="J57" s="33" t="s">
        <v>95</v>
      </c>
      <c r="K57" s="32"/>
      <c r="L57" s="33" t="s">
        <v>95</v>
      </c>
      <c r="M57" s="32"/>
      <c r="N57" s="33" t="s">
        <v>95</v>
      </c>
      <c r="O57" s="751"/>
      <c r="P57" s="751"/>
      <c r="Q57" s="751"/>
      <c r="R57" s="751"/>
      <c r="S57" s="751"/>
      <c r="T57" s="751"/>
      <c r="U57" s="725"/>
      <c r="V57" s="725"/>
      <c r="W57" s="725"/>
      <c r="X57" s="725"/>
      <c r="Y57" s="725"/>
      <c r="Z57" s="725"/>
      <c r="AA57" s="15"/>
      <c r="AB57" s="15"/>
      <c r="AC57" s="15"/>
      <c r="AD57" s="15"/>
      <c r="AE57" s="15"/>
      <c r="AF57" s="15"/>
      <c r="AG57" s="15"/>
      <c r="AH57" s="15"/>
      <c r="AI57" s="15"/>
      <c r="AJ57" s="15"/>
      <c r="AK57" s="15"/>
      <c r="AL57" s="15"/>
      <c r="AM57" s="15"/>
      <c r="AN57" s="15"/>
      <c r="AO57" s="15"/>
      <c r="AP57" s="15"/>
      <c r="AQ57" s="15"/>
      <c r="AR57" s="15"/>
      <c r="AS57" s="15"/>
      <c r="AT57" s="15"/>
    </row>
    <row r="58" spans="1:46" s="9" customFormat="1" ht="17.25" customHeight="1">
      <c r="A58" s="15"/>
      <c r="B58" s="748" t="s">
        <v>153</v>
      </c>
      <c r="C58" s="749"/>
      <c r="D58" s="749"/>
      <c r="E58" s="749"/>
      <c r="F58" s="750"/>
      <c r="G58" s="32"/>
      <c r="H58" s="33" t="s">
        <v>95</v>
      </c>
      <c r="I58" s="32"/>
      <c r="J58" s="33" t="s">
        <v>95</v>
      </c>
      <c r="K58" s="32"/>
      <c r="L58" s="33" t="s">
        <v>95</v>
      </c>
      <c r="M58" s="32"/>
      <c r="N58" s="33" t="s">
        <v>95</v>
      </c>
      <c r="O58" s="751"/>
      <c r="P58" s="751"/>
      <c r="Q58" s="751"/>
      <c r="R58" s="751"/>
      <c r="S58" s="751"/>
      <c r="T58" s="751"/>
      <c r="U58" s="725"/>
      <c r="V58" s="725"/>
      <c r="W58" s="725"/>
      <c r="X58" s="725"/>
      <c r="Y58" s="725"/>
      <c r="Z58" s="725"/>
      <c r="AA58" s="15"/>
      <c r="AB58" s="15"/>
      <c r="AC58" s="15"/>
      <c r="AD58" s="15"/>
      <c r="AE58" s="15"/>
      <c r="AF58" s="15"/>
      <c r="AG58" s="15"/>
      <c r="AH58" s="15"/>
      <c r="AI58" s="15"/>
      <c r="AJ58" s="15"/>
      <c r="AK58" s="15"/>
      <c r="AL58" s="15"/>
      <c r="AM58" s="15"/>
      <c r="AN58" s="15"/>
      <c r="AO58" s="15"/>
      <c r="AP58" s="15"/>
      <c r="AQ58" s="15"/>
      <c r="AR58" s="15"/>
      <c r="AS58" s="15"/>
      <c r="AT58" s="15"/>
    </row>
    <row r="59" spans="1:46" s="9" customFormat="1" ht="17.25" customHeight="1">
      <c r="A59" s="15"/>
      <c r="B59" s="748" t="s">
        <v>154</v>
      </c>
      <c r="C59" s="749"/>
      <c r="D59" s="749"/>
      <c r="E59" s="749"/>
      <c r="F59" s="750"/>
      <c r="G59" s="32"/>
      <c r="H59" s="33" t="s">
        <v>96</v>
      </c>
      <c r="I59" s="32"/>
      <c r="J59" s="33" t="s">
        <v>96</v>
      </c>
      <c r="K59" s="32"/>
      <c r="L59" s="33" t="s">
        <v>96</v>
      </c>
      <c r="M59" s="32"/>
      <c r="N59" s="33" t="s">
        <v>96</v>
      </c>
      <c r="O59" s="751"/>
      <c r="P59" s="751"/>
      <c r="Q59" s="751"/>
      <c r="R59" s="751"/>
      <c r="S59" s="751"/>
      <c r="T59" s="751"/>
      <c r="U59" s="725"/>
      <c r="V59" s="725"/>
      <c r="W59" s="725"/>
      <c r="X59" s="725"/>
      <c r="Y59" s="725"/>
      <c r="Z59" s="725"/>
      <c r="AA59" s="15"/>
      <c r="AB59" s="15"/>
      <c r="AC59" s="15"/>
      <c r="AD59" s="15"/>
      <c r="AE59" s="15"/>
      <c r="AF59" s="15"/>
      <c r="AG59" s="15"/>
      <c r="AH59" s="15"/>
      <c r="AI59" s="15"/>
      <c r="AJ59" s="15"/>
      <c r="AK59" s="15"/>
      <c r="AL59" s="15"/>
      <c r="AM59" s="15"/>
      <c r="AN59" s="15"/>
      <c r="AO59" s="15"/>
      <c r="AP59" s="15"/>
      <c r="AQ59" s="15"/>
      <c r="AR59" s="15"/>
      <c r="AS59" s="15"/>
      <c r="AT59" s="15"/>
    </row>
    <row r="60" spans="1:46" s="9" customFormat="1" ht="17.25" customHeight="1">
      <c r="A60" s="15"/>
      <c r="B60" s="748" t="s">
        <v>155</v>
      </c>
      <c r="C60" s="749"/>
      <c r="D60" s="749"/>
      <c r="E60" s="749"/>
      <c r="F60" s="750"/>
      <c r="G60" s="32"/>
      <c r="H60" s="33" t="s">
        <v>97</v>
      </c>
      <c r="I60" s="32"/>
      <c r="J60" s="33" t="s">
        <v>97</v>
      </c>
      <c r="K60" s="32"/>
      <c r="L60" s="33" t="s">
        <v>97</v>
      </c>
      <c r="M60" s="32"/>
      <c r="N60" s="33" t="s">
        <v>97</v>
      </c>
      <c r="O60" s="751"/>
      <c r="P60" s="751"/>
      <c r="Q60" s="751"/>
      <c r="R60" s="751"/>
      <c r="S60" s="751"/>
      <c r="T60" s="751"/>
      <c r="U60" s="725"/>
      <c r="V60" s="725"/>
      <c r="W60" s="725"/>
      <c r="X60" s="725"/>
      <c r="Y60" s="725"/>
      <c r="Z60" s="725"/>
      <c r="AA60" s="15"/>
      <c r="AB60" s="15"/>
      <c r="AC60" s="15"/>
      <c r="AD60" s="15"/>
      <c r="AE60" s="15"/>
      <c r="AF60" s="15"/>
      <c r="AG60" s="15"/>
      <c r="AH60" s="15"/>
      <c r="AI60" s="15"/>
      <c r="AJ60" s="15"/>
      <c r="AK60" s="15"/>
      <c r="AL60" s="15"/>
      <c r="AM60" s="15"/>
      <c r="AN60" s="15"/>
      <c r="AO60" s="15"/>
      <c r="AP60" s="15"/>
      <c r="AQ60" s="15"/>
      <c r="AR60" s="15"/>
      <c r="AS60" s="15"/>
      <c r="AT60" s="15"/>
    </row>
    <row r="61" spans="1:46" s="9" customFormat="1" ht="17.25" customHeight="1">
      <c r="A61" s="15"/>
      <c r="B61" s="748" t="s">
        <v>156</v>
      </c>
      <c r="C61" s="749"/>
      <c r="D61" s="749"/>
      <c r="E61" s="749"/>
      <c r="F61" s="750"/>
      <c r="G61" s="32"/>
      <c r="H61" s="33" t="s">
        <v>98</v>
      </c>
      <c r="I61" s="32"/>
      <c r="J61" s="33" t="s">
        <v>98</v>
      </c>
      <c r="K61" s="32"/>
      <c r="L61" s="33" t="s">
        <v>98</v>
      </c>
      <c r="M61" s="32"/>
      <c r="N61" s="33" t="s">
        <v>98</v>
      </c>
      <c r="O61" s="751"/>
      <c r="P61" s="751"/>
      <c r="Q61" s="751"/>
      <c r="R61" s="751"/>
      <c r="S61" s="751"/>
      <c r="T61" s="751"/>
      <c r="U61" s="725"/>
      <c r="V61" s="725"/>
      <c r="W61" s="725"/>
      <c r="X61" s="725"/>
      <c r="Y61" s="725"/>
      <c r="Z61" s="725"/>
      <c r="AA61" s="15"/>
      <c r="AB61" s="15"/>
      <c r="AC61" s="15"/>
      <c r="AD61" s="15"/>
      <c r="AE61" s="15"/>
      <c r="AF61" s="15"/>
      <c r="AG61" s="15"/>
      <c r="AH61" s="15"/>
      <c r="AI61" s="15"/>
      <c r="AJ61" s="15"/>
      <c r="AK61" s="15"/>
      <c r="AL61" s="15"/>
      <c r="AM61" s="15"/>
      <c r="AN61" s="15"/>
      <c r="AO61" s="15"/>
      <c r="AP61" s="15"/>
      <c r="AQ61" s="15"/>
      <c r="AR61" s="15"/>
      <c r="AS61" s="15"/>
      <c r="AT61" s="15"/>
    </row>
    <row r="62" spans="1:46" s="9" customFormat="1" ht="17.25" customHeight="1">
      <c r="A62" s="15"/>
      <c r="B62" s="748" t="s">
        <v>157</v>
      </c>
      <c r="C62" s="749"/>
      <c r="D62" s="749"/>
      <c r="E62" s="749"/>
      <c r="F62" s="750"/>
      <c r="G62" s="32"/>
      <c r="H62" s="33" t="s">
        <v>99</v>
      </c>
      <c r="I62" s="32"/>
      <c r="J62" s="33" t="s">
        <v>99</v>
      </c>
      <c r="K62" s="32"/>
      <c r="L62" s="33" t="s">
        <v>99</v>
      </c>
      <c r="M62" s="32"/>
      <c r="N62" s="33" t="s">
        <v>99</v>
      </c>
      <c r="O62" s="751"/>
      <c r="P62" s="751"/>
      <c r="Q62" s="751"/>
      <c r="R62" s="751"/>
      <c r="S62" s="751"/>
      <c r="T62" s="751"/>
      <c r="U62" s="725"/>
      <c r="V62" s="725"/>
      <c r="W62" s="725"/>
      <c r="X62" s="725"/>
      <c r="Y62" s="725"/>
      <c r="Z62" s="725"/>
      <c r="AA62" s="15"/>
      <c r="AB62" s="15"/>
      <c r="AC62" s="15"/>
      <c r="AD62" s="15"/>
      <c r="AE62" s="15"/>
      <c r="AF62" s="15"/>
      <c r="AG62" s="15"/>
      <c r="AH62" s="15"/>
      <c r="AI62" s="15"/>
      <c r="AJ62" s="15"/>
      <c r="AK62" s="15"/>
      <c r="AL62" s="15"/>
      <c r="AM62" s="15"/>
      <c r="AN62" s="15"/>
      <c r="AO62" s="15"/>
      <c r="AP62" s="15"/>
      <c r="AQ62" s="15"/>
      <c r="AR62" s="15"/>
      <c r="AS62" s="15"/>
      <c r="AT62" s="15"/>
    </row>
    <row r="63" spans="1:46" s="9" customFormat="1" ht="6.75" customHeight="1">
      <c r="A63" s="15"/>
      <c r="B63" s="16"/>
      <c r="C63" s="16"/>
      <c r="D63" s="16"/>
      <c r="E63" s="16"/>
      <c r="F63" s="16"/>
      <c r="G63" s="17"/>
      <c r="H63" s="17"/>
      <c r="I63" s="17"/>
      <c r="J63" s="17"/>
      <c r="K63" s="17"/>
      <c r="L63" s="17"/>
      <c r="M63" s="17"/>
      <c r="N63" s="17"/>
      <c r="O63" s="18"/>
      <c r="P63" s="18"/>
      <c r="Q63" s="18"/>
      <c r="R63" s="18"/>
      <c r="S63" s="18"/>
      <c r="T63" s="18"/>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row>
    <row r="64" spans="1:46" s="9" customFormat="1" ht="17.25" customHeight="1">
      <c r="A64" s="15"/>
      <c r="B64" s="748" t="s">
        <v>158</v>
      </c>
      <c r="C64" s="749"/>
      <c r="D64" s="749"/>
      <c r="E64" s="749"/>
      <c r="F64" s="750"/>
      <c r="G64" s="32"/>
      <c r="H64" s="33" t="s">
        <v>95</v>
      </c>
      <c r="I64" s="32"/>
      <c r="J64" s="33" t="s">
        <v>95</v>
      </c>
      <c r="K64" s="32"/>
      <c r="L64" s="33" t="s">
        <v>95</v>
      </c>
      <c r="M64" s="32"/>
      <c r="N64" s="33" t="s">
        <v>95</v>
      </c>
      <c r="O64" s="720"/>
      <c r="P64" s="720"/>
      <c r="Q64" s="720"/>
      <c r="R64" s="720"/>
      <c r="S64" s="720"/>
      <c r="T64" s="720"/>
      <c r="U64" s="725"/>
      <c r="V64" s="725"/>
      <c r="W64" s="725"/>
      <c r="X64" s="725"/>
      <c r="Y64" s="725"/>
      <c r="Z64" s="725"/>
      <c r="AA64" s="15"/>
      <c r="AB64" s="15"/>
      <c r="AC64" s="15"/>
      <c r="AD64" s="15"/>
      <c r="AE64" s="15"/>
      <c r="AF64" s="15"/>
      <c r="AG64" s="15"/>
      <c r="AH64" s="15"/>
      <c r="AI64" s="15"/>
      <c r="AJ64" s="15"/>
      <c r="AK64" s="15"/>
      <c r="AL64" s="15"/>
      <c r="AM64" s="15"/>
      <c r="AN64" s="15"/>
      <c r="AO64" s="15"/>
      <c r="AP64" s="15"/>
      <c r="AQ64" s="15"/>
      <c r="AR64" s="15"/>
      <c r="AS64" s="15"/>
      <c r="AT64" s="15"/>
    </row>
    <row r="65" spans="1:46" s="9" customFormat="1" ht="17.25" customHeight="1">
      <c r="A65" s="15"/>
      <c r="B65" s="748" t="s">
        <v>159</v>
      </c>
      <c r="C65" s="749"/>
      <c r="D65" s="749"/>
      <c r="E65" s="749"/>
      <c r="F65" s="750"/>
      <c r="G65" s="32"/>
      <c r="H65" s="33" t="s">
        <v>100</v>
      </c>
      <c r="I65" s="32"/>
      <c r="J65" s="33" t="s">
        <v>100</v>
      </c>
      <c r="K65" s="32"/>
      <c r="L65" s="33" t="s">
        <v>100</v>
      </c>
      <c r="M65" s="32"/>
      <c r="N65" s="33" t="s">
        <v>100</v>
      </c>
      <c r="O65" s="720"/>
      <c r="P65" s="720"/>
      <c r="Q65" s="720"/>
      <c r="R65" s="720"/>
      <c r="S65" s="720"/>
      <c r="T65" s="720"/>
      <c r="U65" s="725"/>
      <c r="V65" s="725"/>
      <c r="W65" s="725"/>
      <c r="X65" s="725"/>
      <c r="Y65" s="725"/>
      <c r="Z65" s="725"/>
      <c r="AA65" s="15"/>
      <c r="AB65" s="15"/>
      <c r="AC65" s="15"/>
      <c r="AD65" s="15"/>
      <c r="AE65" s="15"/>
      <c r="AF65" s="15"/>
      <c r="AG65" s="15"/>
      <c r="AH65" s="15"/>
      <c r="AI65" s="15"/>
      <c r="AJ65" s="15"/>
      <c r="AK65" s="15"/>
      <c r="AL65" s="15"/>
      <c r="AM65" s="15"/>
      <c r="AN65" s="15"/>
      <c r="AO65" s="15"/>
      <c r="AP65" s="15"/>
      <c r="AQ65" s="15"/>
      <c r="AR65" s="15"/>
      <c r="AS65" s="15"/>
      <c r="AT65" s="15"/>
    </row>
    <row r="66" spans="1:46" s="9" customFormat="1" ht="17.25" customHeight="1">
      <c r="A66" s="15"/>
      <c r="B66" s="748" t="s">
        <v>160</v>
      </c>
      <c r="C66" s="749"/>
      <c r="D66" s="749"/>
      <c r="E66" s="749"/>
      <c r="F66" s="750"/>
      <c r="G66" s="32"/>
      <c r="H66" s="33" t="s">
        <v>101</v>
      </c>
      <c r="I66" s="32"/>
      <c r="J66" s="33" t="s">
        <v>101</v>
      </c>
      <c r="K66" s="32"/>
      <c r="L66" s="33" t="s">
        <v>101</v>
      </c>
      <c r="M66" s="32"/>
      <c r="N66" s="33" t="s">
        <v>101</v>
      </c>
      <c r="O66" s="720"/>
      <c r="P66" s="720"/>
      <c r="Q66" s="720"/>
      <c r="R66" s="720"/>
      <c r="S66" s="720"/>
      <c r="T66" s="720"/>
      <c r="U66" s="725"/>
      <c r="V66" s="725"/>
      <c r="W66" s="725"/>
      <c r="X66" s="725"/>
      <c r="Y66" s="725"/>
      <c r="Z66" s="725"/>
      <c r="AA66" s="15"/>
      <c r="AB66" s="15"/>
      <c r="AC66" s="15"/>
      <c r="AD66" s="15"/>
      <c r="AE66" s="15"/>
      <c r="AF66" s="15"/>
      <c r="AG66" s="15"/>
      <c r="AH66" s="15"/>
      <c r="AI66" s="15"/>
      <c r="AJ66" s="15"/>
      <c r="AK66" s="15"/>
      <c r="AL66" s="15"/>
      <c r="AM66" s="15"/>
      <c r="AN66" s="15"/>
      <c r="AO66" s="15"/>
      <c r="AP66" s="15"/>
      <c r="AQ66" s="15"/>
      <c r="AR66" s="15"/>
      <c r="AS66" s="15"/>
      <c r="AT66" s="15"/>
    </row>
    <row r="67" spans="1:46" s="9" customFormat="1" ht="5.25" customHeight="1">
      <c r="A67" s="15"/>
      <c r="B67" s="34"/>
      <c r="C67" s="34"/>
      <c r="D67" s="34"/>
      <c r="E67" s="34"/>
      <c r="F67" s="34"/>
      <c r="G67" s="35"/>
      <c r="H67" s="35"/>
      <c r="I67" s="35"/>
      <c r="J67" s="35"/>
      <c r="K67" s="35"/>
      <c r="L67" s="35"/>
      <c r="M67" s="35"/>
      <c r="N67" s="35"/>
      <c r="O67" s="36"/>
      <c r="P67" s="36"/>
      <c r="Q67" s="36"/>
      <c r="R67" s="36"/>
      <c r="S67" s="36"/>
      <c r="T67" s="36"/>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row>
    <row r="68" spans="1:46" s="59" customFormat="1" ht="10.5" customHeight="1">
      <c r="A68" s="57"/>
      <c r="B68" s="82" t="s">
        <v>247</v>
      </c>
      <c r="C68" s="59" t="s">
        <v>319</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row>
    <row r="69" spans="1:46" s="59" customFormat="1" ht="10.5" customHeight="1">
      <c r="A69" s="57"/>
      <c r="B69" s="83" t="s">
        <v>102</v>
      </c>
      <c r="C69" s="58" t="s">
        <v>254</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row>
    <row r="70" spans="1:46" s="59" customFormat="1" ht="10.5" customHeight="1">
      <c r="A70" s="57"/>
      <c r="B70" s="83" t="s">
        <v>315</v>
      </c>
      <c r="C70" s="58" t="s">
        <v>255</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row>
    <row r="71" spans="1:46" s="59" customFormat="1" ht="10.5" customHeight="1">
      <c r="A71" s="57"/>
      <c r="B71" s="83" t="s">
        <v>317</v>
      </c>
      <c r="C71" s="58" t="s">
        <v>256</v>
      </c>
      <c r="D71" s="58"/>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row>
    <row r="72" spans="1:46" s="59" customFormat="1" ht="10.5" customHeight="1">
      <c r="A72" s="57"/>
      <c r="B72" s="83" t="s">
        <v>318</v>
      </c>
      <c r="C72" s="58" t="s">
        <v>257</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row>
    <row r="80" spans="1:46" ht="15" customHeight="1">
      <c r="A80" s="25" t="s">
        <v>103</v>
      </c>
    </row>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sheetData>
  <mergeCells count="140">
    <mergeCell ref="B46:R46"/>
    <mergeCell ref="S46:AA46"/>
    <mergeCell ref="B47:R47"/>
    <mergeCell ref="S47:AA47"/>
    <mergeCell ref="B45:N45"/>
    <mergeCell ref="O45:AA45"/>
    <mergeCell ref="C9:E9"/>
    <mergeCell ref="F52:N52"/>
    <mergeCell ref="F51:N51"/>
    <mergeCell ref="B14:E14"/>
    <mergeCell ref="F14:Z15"/>
    <mergeCell ref="B15:E15"/>
    <mergeCell ref="V29:X29"/>
    <mergeCell ref="S25:T25"/>
    <mergeCell ref="O9:Z9"/>
    <mergeCell ref="S10:Z11"/>
    <mergeCell ref="T12:U12"/>
    <mergeCell ref="V12:W12"/>
    <mergeCell ref="H12:I12"/>
    <mergeCell ref="K12:L12"/>
    <mergeCell ref="C12:E12"/>
    <mergeCell ref="F12:G12"/>
    <mergeCell ref="C13:E13"/>
    <mergeCell ref="F13:N13"/>
    <mergeCell ref="B6:B9"/>
    <mergeCell ref="F3:G5"/>
    <mergeCell ref="H3:I5"/>
    <mergeCell ref="J3:J5"/>
    <mergeCell ref="K8:L8"/>
    <mergeCell ref="K5:M5"/>
    <mergeCell ref="F9:N9"/>
    <mergeCell ref="C6:E7"/>
    <mergeCell ref="N6:R7"/>
    <mergeCell ref="N5:Z5"/>
    <mergeCell ref="B3:E5"/>
    <mergeCell ref="K3:M3"/>
    <mergeCell ref="N10:R11"/>
    <mergeCell ref="C27:R27"/>
    <mergeCell ref="S6:Z7"/>
    <mergeCell ref="C8:E8"/>
    <mergeCell ref="F8:G8"/>
    <mergeCell ref="H8:I8"/>
    <mergeCell ref="M8:N8"/>
    <mergeCell ref="O8:P8"/>
    <mergeCell ref="R8:S8"/>
    <mergeCell ref="C26:R26"/>
    <mergeCell ref="T8:U8"/>
    <mergeCell ref="V8:W8"/>
    <mergeCell ref="Y8:Z8"/>
    <mergeCell ref="V25:X25"/>
    <mergeCell ref="Y27:Z27"/>
    <mergeCell ref="O13:Z13"/>
    <mergeCell ref="Y12:Z12"/>
    <mergeCell ref="M12:N12"/>
    <mergeCell ref="O12:P12"/>
    <mergeCell ref="R12:S12"/>
    <mergeCell ref="B51:B52"/>
    <mergeCell ref="B24:R24"/>
    <mergeCell ref="C25:R25"/>
    <mergeCell ref="N3:Z3"/>
    <mergeCell ref="K4:M4"/>
    <mergeCell ref="N4:Z4"/>
    <mergeCell ref="B54:F55"/>
    <mergeCell ref="I55:J55"/>
    <mergeCell ref="K55:L55"/>
    <mergeCell ref="C43:D43"/>
    <mergeCell ref="H43:L43"/>
    <mergeCell ref="P43:R43"/>
    <mergeCell ref="R51:S52"/>
    <mergeCell ref="C38:AB38"/>
    <mergeCell ref="T52:Z52"/>
    <mergeCell ref="V28:X28"/>
    <mergeCell ref="S28:U28"/>
    <mergeCell ref="B29:R29"/>
    <mergeCell ref="B39:F39"/>
    <mergeCell ref="G39:I39"/>
    <mergeCell ref="Y28:Z28"/>
    <mergeCell ref="B28:R28"/>
    <mergeCell ref="B10:B13"/>
    <mergeCell ref="C10:E11"/>
    <mergeCell ref="B66:F66"/>
    <mergeCell ref="O66:T66"/>
    <mergeCell ref="B65:F65"/>
    <mergeCell ref="O62:T62"/>
    <mergeCell ref="B64:F64"/>
    <mergeCell ref="O64:T64"/>
    <mergeCell ref="B62:F62"/>
    <mergeCell ref="V27:X27"/>
    <mergeCell ref="V26:X26"/>
    <mergeCell ref="S26:T26"/>
    <mergeCell ref="S27:T27"/>
    <mergeCell ref="B60:F60"/>
    <mergeCell ref="O58:T58"/>
    <mergeCell ref="B59:F59"/>
    <mergeCell ref="O59:T59"/>
    <mergeCell ref="O60:T60"/>
    <mergeCell ref="C51:E51"/>
    <mergeCell ref="B56:F56"/>
    <mergeCell ref="B58:F58"/>
    <mergeCell ref="O56:T56"/>
    <mergeCell ref="C52:E52"/>
    <mergeCell ref="B57:F57"/>
    <mergeCell ref="O57:T57"/>
    <mergeCell ref="M55:N55"/>
    <mergeCell ref="U66:Z66"/>
    <mergeCell ref="U59:Z59"/>
    <mergeCell ref="U60:Z60"/>
    <mergeCell ref="U61:Z61"/>
    <mergeCell ref="U62:Z62"/>
    <mergeCell ref="U64:Z64"/>
    <mergeCell ref="U65:Z65"/>
    <mergeCell ref="Y25:Z25"/>
    <mergeCell ref="Y26:Z26"/>
    <mergeCell ref="U58:Z58"/>
    <mergeCell ref="U54:Z55"/>
    <mergeCell ref="U57:Z57"/>
    <mergeCell ref="O65:T65"/>
    <mergeCell ref="G54:J54"/>
    <mergeCell ref="K54:N54"/>
    <mergeCell ref="G55:H55"/>
    <mergeCell ref="O54:T55"/>
    <mergeCell ref="U56:Z56"/>
    <mergeCell ref="B20:G20"/>
    <mergeCell ref="B21:G21"/>
    <mergeCell ref="O51:Q52"/>
    <mergeCell ref="Y29:Z29"/>
    <mergeCell ref="Y24:AA24"/>
    <mergeCell ref="S24:U24"/>
    <mergeCell ref="V24:X24"/>
    <mergeCell ref="T51:Z51"/>
    <mergeCell ref="S43:T43"/>
    <mergeCell ref="S29:U29"/>
    <mergeCell ref="Q20:U20"/>
    <mergeCell ref="Q21:U21"/>
    <mergeCell ref="V20:AA20"/>
    <mergeCell ref="V21:AA21"/>
    <mergeCell ref="H20:P20"/>
    <mergeCell ref="H21:P21"/>
    <mergeCell ref="B61:F61"/>
    <mergeCell ref="O61:T61"/>
  </mergeCells>
  <phoneticPr fontId="5"/>
  <printOptions horizontalCentered="1"/>
  <pageMargins left="0.78740157480314965" right="0.59055118110236227" top="0.59055118110236227" bottom="0.59055118110236227" header="0.19685039370078741" footer="0.39370078740157483"/>
  <pageSetup paperSize="9" scale="84" orientation="portrait" r:id="rId1"/>
  <headerFooter alignWithMargins="0">
    <oddFooter>&amp;C1</oddFooter>
  </headerFooter>
  <ignoredErrors>
    <ignoredError sqref="B17 B35:B36 D38:AB40 B69:B72 B31 C39 D31:AB31 D35:AB36 D33:AB33 B33 B34 B38:B4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S57"/>
  <sheetViews>
    <sheetView showGridLines="0" view="pageBreakPreview" zoomScaleNormal="100" zoomScaleSheetLayoutView="100" workbookViewId="0"/>
  </sheetViews>
  <sheetFormatPr defaultRowHeight="12"/>
  <cols>
    <col min="1" max="1" width="1.25" style="9" customWidth="1"/>
    <col min="2" max="22" width="4.375" style="9" customWidth="1"/>
    <col min="23" max="16384" width="9" style="9"/>
  </cols>
  <sheetData>
    <row r="1" spans="1:24" s="26" customFormat="1" ht="20.25" customHeight="1">
      <c r="A1" s="113" t="s">
        <v>514</v>
      </c>
      <c r="B1" s="25"/>
      <c r="C1" s="25"/>
      <c r="D1" s="25"/>
      <c r="E1" s="25"/>
      <c r="F1" s="25"/>
      <c r="G1" s="25"/>
      <c r="H1" s="25"/>
      <c r="I1" s="25"/>
      <c r="J1" s="25"/>
      <c r="K1" s="25"/>
      <c r="L1" s="25"/>
      <c r="M1" s="25"/>
      <c r="N1" s="25"/>
      <c r="O1" s="25"/>
      <c r="P1" s="25"/>
      <c r="Q1" s="25"/>
      <c r="R1" s="25"/>
      <c r="S1" s="25"/>
      <c r="T1" s="25"/>
      <c r="U1" s="25"/>
      <c r="V1" s="25"/>
      <c r="W1" s="25"/>
      <c r="X1" s="25"/>
    </row>
    <row r="2" spans="1:24" s="26" customFormat="1" ht="15" customHeight="1">
      <c r="A2" s="113"/>
      <c r="B2" s="95"/>
      <c r="C2" s="25"/>
      <c r="D2" s="25"/>
      <c r="E2" s="25"/>
      <c r="F2" s="25"/>
      <c r="G2" s="25"/>
      <c r="H2" s="25"/>
      <c r="I2" s="25"/>
      <c r="J2" s="25"/>
      <c r="K2" s="25"/>
      <c r="L2" s="25"/>
      <c r="M2" s="25"/>
      <c r="N2" s="25"/>
      <c r="O2" s="25"/>
      <c r="P2" s="25"/>
      <c r="Q2" s="25"/>
      <c r="R2" s="25"/>
      <c r="S2" s="25"/>
      <c r="T2" s="25"/>
      <c r="U2" s="25"/>
      <c r="V2" s="25"/>
      <c r="W2" s="25"/>
      <c r="X2" s="25"/>
    </row>
    <row r="3" spans="1:24" s="24" customFormat="1" ht="17.100000000000001" customHeight="1">
      <c r="B3" s="660" t="s">
        <v>17</v>
      </c>
      <c r="C3" s="661"/>
      <c r="D3" s="661"/>
      <c r="E3" s="661"/>
      <c r="F3" s="661"/>
      <c r="G3" s="661"/>
      <c r="H3" s="661"/>
      <c r="I3" s="661"/>
      <c r="J3" s="661"/>
      <c r="K3" s="661"/>
      <c r="L3" s="661"/>
      <c r="M3" s="661"/>
      <c r="N3" s="661"/>
      <c r="O3" s="661"/>
      <c r="P3" s="661"/>
      <c r="Q3" s="661"/>
      <c r="R3" s="661"/>
      <c r="S3" s="661"/>
      <c r="T3" s="661"/>
      <c r="U3" s="662"/>
      <c r="V3" s="206"/>
      <c r="W3" s="206"/>
    </row>
    <row r="4" spans="1:24" s="24" customFormat="1" ht="18.75" customHeight="1">
      <c r="B4" s="980" t="s">
        <v>253</v>
      </c>
      <c r="C4" s="980"/>
      <c r="D4" s="971" t="s">
        <v>134</v>
      </c>
      <c r="E4" s="971"/>
      <c r="F4" s="971" t="s">
        <v>135</v>
      </c>
      <c r="G4" s="971"/>
      <c r="H4" s="977" t="s">
        <v>136</v>
      </c>
      <c r="I4" s="981"/>
      <c r="J4" s="971" t="s">
        <v>137</v>
      </c>
      <c r="K4" s="976"/>
      <c r="L4" s="971" t="s">
        <v>138</v>
      </c>
      <c r="M4" s="976"/>
      <c r="N4" s="971" t="s">
        <v>139</v>
      </c>
      <c r="O4" s="971"/>
      <c r="P4" s="971" t="s">
        <v>140</v>
      </c>
      <c r="Q4" s="971"/>
      <c r="R4" s="977" t="s">
        <v>142</v>
      </c>
      <c r="S4" s="978"/>
      <c r="T4" s="979" t="s">
        <v>141</v>
      </c>
      <c r="U4" s="738"/>
      <c r="V4" s="72"/>
      <c r="W4" s="72"/>
    </row>
    <row r="5" spans="1:24" s="24" customFormat="1" ht="18.75" customHeight="1">
      <c r="B5" s="947" t="s">
        <v>442</v>
      </c>
      <c r="C5" s="947"/>
      <c r="D5" s="948"/>
      <c r="E5" s="949"/>
      <c r="F5" s="948"/>
      <c r="G5" s="949"/>
      <c r="H5" s="948"/>
      <c r="I5" s="949"/>
      <c r="J5" s="948"/>
      <c r="K5" s="949"/>
      <c r="L5" s="948"/>
      <c r="M5" s="949"/>
      <c r="N5" s="948"/>
      <c r="O5" s="948"/>
      <c r="P5" s="948"/>
      <c r="Q5" s="948"/>
      <c r="R5" s="948"/>
      <c r="S5" s="950"/>
      <c r="T5" s="974"/>
      <c r="U5" s="975"/>
      <c r="V5" s="72"/>
      <c r="W5" s="72"/>
    </row>
    <row r="6" spans="1:24" s="24" customFormat="1" ht="18.75" customHeight="1">
      <c r="B6" s="947" t="s">
        <v>876</v>
      </c>
      <c r="C6" s="947"/>
      <c r="D6" s="948"/>
      <c r="E6" s="949"/>
      <c r="F6" s="948"/>
      <c r="G6" s="949"/>
      <c r="H6" s="948"/>
      <c r="I6" s="949"/>
      <c r="J6" s="948"/>
      <c r="K6" s="949"/>
      <c r="L6" s="948"/>
      <c r="M6" s="949"/>
      <c r="N6" s="948"/>
      <c r="O6" s="948"/>
      <c r="P6" s="948"/>
      <c r="Q6" s="948"/>
      <c r="R6" s="948"/>
      <c r="S6" s="950"/>
      <c r="T6" s="974"/>
      <c r="U6" s="975"/>
      <c r="V6" s="72"/>
      <c r="W6" s="72"/>
    </row>
    <row r="7" spans="1:24" s="24" customFormat="1" ht="18.75" customHeight="1">
      <c r="B7" s="947" t="s">
        <v>441</v>
      </c>
      <c r="C7" s="947"/>
      <c r="D7" s="948"/>
      <c r="E7" s="949"/>
      <c r="F7" s="948"/>
      <c r="G7" s="949"/>
      <c r="H7" s="948"/>
      <c r="I7" s="949"/>
      <c r="J7" s="948"/>
      <c r="K7" s="949"/>
      <c r="L7" s="948"/>
      <c r="M7" s="949"/>
      <c r="N7" s="948"/>
      <c r="O7" s="948"/>
      <c r="P7" s="948"/>
      <c r="Q7" s="948"/>
      <c r="R7" s="948"/>
      <c r="S7" s="950"/>
      <c r="T7" s="974"/>
      <c r="U7" s="975"/>
      <c r="V7" s="72"/>
      <c r="W7" s="72"/>
    </row>
    <row r="8" spans="1:24" s="24" customFormat="1" ht="18.75" customHeight="1">
      <c r="B8" s="947" t="s">
        <v>440</v>
      </c>
      <c r="C8" s="947"/>
      <c r="D8" s="948"/>
      <c r="E8" s="949"/>
      <c r="F8" s="948"/>
      <c r="G8" s="949"/>
      <c r="H8" s="948"/>
      <c r="I8" s="949"/>
      <c r="J8" s="948"/>
      <c r="K8" s="949"/>
      <c r="L8" s="948"/>
      <c r="M8" s="949"/>
      <c r="N8" s="948"/>
      <c r="O8" s="948"/>
      <c r="P8" s="948"/>
      <c r="Q8" s="948"/>
      <c r="R8" s="948"/>
      <c r="S8" s="950"/>
      <c r="T8" s="974"/>
      <c r="U8" s="975"/>
      <c r="V8" s="72"/>
      <c r="W8" s="72"/>
    </row>
    <row r="9" spans="1:24" s="24" customFormat="1" ht="18.75" customHeight="1">
      <c r="B9" s="947" t="s">
        <v>439</v>
      </c>
      <c r="C9" s="947"/>
      <c r="D9" s="948"/>
      <c r="E9" s="949"/>
      <c r="F9" s="948"/>
      <c r="G9" s="949"/>
      <c r="H9" s="948"/>
      <c r="I9" s="949"/>
      <c r="J9" s="948"/>
      <c r="K9" s="949"/>
      <c r="L9" s="948"/>
      <c r="M9" s="949"/>
      <c r="N9" s="948"/>
      <c r="O9" s="948"/>
      <c r="P9" s="948"/>
      <c r="Q9" s="948"/>
      <c r="R9" s="948"/>
      <c r="S9" s="950"/>
      <c r="T9" s="974"/>
      <c r="U9" s="975"/>
      <c r="V9" s="72"/>
      <c r="W9" s="72"/>
    </row>
    <row r="10" spans="1:24" s="24" customFormat="1" ht="18.75" customHeight="1">
      <c r="B10" s="947" t="s">
        <v>438</v>
      </c>
      <c r="C10" s="947"/>
      <c r="D10" s="948"/>
      <c r="E10" s="949"/>
      <c r="F10" s="948"/>
      <c r="G10" s="949"/>
      <c r="H10" s="948"/>
      <c r="I10" s="949"/>
      <c r="J10" s="948"/>
      <c r="K10" s="949"/>
      <c r="L10" s="948"/>
      <c r="M10" s="949"/>
      <c r="N10" s="948"/>
      <c r="O10" s="948"/>
      <c r="P10" s="948"/>
      <c r="Q10" s="948"/>
      <c r="R10" s="948"/>
      <c r="S10" s="950"/>
      <c r="T10" s="974"/>
      <c r="U10" s="975"/>
      <c r="V10" s="72"/>
      <c r="W10" s="72"/>
    </row>
    <row r="11" spans="1:24" s="24" customFormat="1" ht="18.75" customHeight="1" thickBot="1">
      <c r="B11" s="982" t="s">
        <v>251</v>
      </c>
      <c r="C11" s="982"/>
      <c r="D11" s="1024"/>
      <c r="E11" s="1026"/>
      <c r="F11" s="1024"/>
      <c r="G11" s="1026"/>
      <c r="H11" s="1024"/>
      <c r="I11" s="1026"/>
      <c r="J11" s="1024"/>
      <c r="K11" s="1026"/>
      <c r="L11" s="1024"/>
      <c r="M11" s="1026"/>
      <c r="N11" s="1024"/>
      <c r="O11" s="1024"/>
      <c r="P11" s="1024"/>
      <c r="Q11" s="1024"/>
      <c r="R11" s="1024"/>
      <c r="S11" s="1025"/>
      <c r="T11" s="1022"/>
      <c r="U11" s="1023"/>
      <c r="V11" s="72"/>
      <c r="W11" s="72"/>
    </row>
    <row r="12" spans="1:24" s="24" customFormat="1" ht="18.75" customHeight="1" thickBot="1">
      <c r="B12" s="991" t="s">
        <v>252</v>
      </c>
      <c r="C12" s="992"/>
      <c r="D12" s="955"/>
      <c r="E12" s="956"/>
      <c r="F12" s="955"/>
      <c r="G12" s="956"/>
      <c r="H12" s="955"/>
      <c r="I12" s="956"/>
      <c r="J12" s="955"/>
      <c r="K12" s="956"/>
      <c r="L12" s="955"/>
      <c r="M12" s="956"/>
      <c r="N12" s="955"/>
      <c r="O12" s="955"/>
      <c r="P12" s="955"/>
      <c r="Q12" s="955"/>
      <c r="R12" s="955"/>
      <c r="S12" s="965"/>
      <c r="T12" s="963"/>
      <c r="U12" s="964"/>
      <c r="V12" s="72"/>
      <c r="W12" s="72"/>
    </row>
    <row r="13" spans="1:24" s="24" customFormat="1" ht="10.5" customHeight="1" thickBot="1">
      <c r="D13" s="72"/>
      <c r="E13" s="72"/>
      <c r="F13" s="72"/>
      <c r="G13" s="72"/>
      <c r="H13" s="72"/>
      <c r="I13" s="72"/>
      <c r="J13" s="72"/>
      <c r="K13" s="72"/>
      <c r="L13" s="72"/>
      <c r="M13" s="72"/>
      <c r="N13" s="72"/>
      <c r="O13" s="72"/>
      <c r="P13" s="72"/>
      <c r="Q13" s="72"/>
      <c r="R13" s="72"/>
      <c r="S13" s="72"/>
      <c r="T13" s="72"/>
      <c r="U13" s="206"/>
      <c r="V13" s="72"/>
      <c r="W13" s="72"/>
    </row>
    <row r="14" spans="1:24" s="24" customFormat="1" ht="17.45" customHeight="1" thickBot="1">
      <c r="D14" s="968" t="s">
        <v>513</v>
      </c>
      <c r="E14" s="969"/>
      <c r="F14" s="969"/>
      <c r="G14" s="969"/>
      <c r="H14" s="970"/>
      <c r="I14" s="1030" t="s">
        <v>200</v>
      </c>
      <c r="J14" s="1031"/>
      <c r="K14" s="1031"/>
      <c r="L14" s="1031"/>
      <c r="M14" s="1031"/>
      <c r="N14" s="1032"/>
    </row>
    <row r="15" spans="1:24" s="24" customFormat="1" ht="10.5" customHeight="1"/>
    <row r="16" spans="1:24" s="24" customFormat="1" ht="17.100000000000001" customHeight="1">
      <c r="D16" s="660" t="s">
        <v>18</v>
      </c>
      <c r="E16" s="661"/>
      <c r="F16" s="661"/>
      <c r="G16" s="661"/>
      <c r="H16" s="661"/>
      <c r="I16" s="661"/>
      <c r="J16" s="661"/>
      <c r="K16" s="661"/>
      <c r="L16" s="661"/>
      <c r="M16" s="661"/>
      <c r="N16" s="661"/>
      <c r="O16" s="661"/>
      <c r="P16" s="661"/>
      <c r="Q16" s="661"/>
      <c r="R16" s="661"/>
      <c r="S16" s="661"/>
      <c r="T16" s="661"/>
      <c r="U16" s="662"/>
      <c r="V16" s="206"/>
      <c r="W16" s="206"/>
    </row>
    <row r="17" spans="1:45" s="24" customFormat="1" ht="17.100000000000001" customHeight="1">
      <c r="D17" s="971" t="s">
        <v>134</v>
      </c>
      <c r="E17" s="971"/>
      <c r="F17" s="971" t="s">
        <v>135</v>
      </c>
      <c r="G17" s="971"/>
      <c r="H17" s="971" t="s">
        <v>136</v>
      </c>
      <c r="I17" s="1003"/>
      <c r="J17" s="971" t="s">
        <v>137</v>
      </c>
      <c r="K17" s="1003"/>
      <c r="L17" s="971" t="s">
        <v>138</v>
      </c>
      <c r="M17" s="1003"/>
      <c r="N17" s="971" t="s">
        <v>139</v>
      </c>
      <c r="O17" s="971"/>
      <c r="P17" s="971" t="s">
        <v>140</v>
      </c>
      <c r="Q17" s="971"/>
      <c r="R17" s="971" t="s">
        <v>142</v>
      </c>
      <c r="S17" s="1033"/>
      <c r="T17" s="1034" t="s">
        <v>141</v>
      </c>
      <c r="U17" s="1035"/>
      <c r="V17" s="72"/>
      <c r="W17" s="72"/>
    </row>
    <row r="18" spans="1:45" s="24" customFormat="1" ht="17.45" customHeight="1">
      <c r="D18" s="966"/>
      <c r="E18" s="967"/>
      <c r="F18" s="966"/>
      <c r="G18" s="967"/>
      <c r="H18" s="966"/>
      <c r="I18" s="967"/>
      <c r="J18" s="966"/>
      <c r="K18" s="967"/>
      <c r="L18" s="966"/>
      <c r="M18" s="967"/>
      <c r="N18" s="966"/>
      <c r="O18" s="966"/>
      <c r="P18" s="966"/>
      <c r="Q18" s="966"/>
      <c r="R18" s="966"/>
      <c r="S18" s="1004"/>
      <c r="T18" s="1005"/>
      <c r="U18" s="1006"/>
      <c r="V18" s="72"/>
      <c r="W18" s="72"/>
    </row>
    <row r="19" spans="1:45" s="73" customFormat="1" ht="15" customHeight="1">
      <c r="B19" s="76" t="s">
        <v>247</v>
      </c>
      <c r="C19" s="75" t="s">
        <v>520</v>
      </c>
      <c r="D19" s="77"/>
      <c r="E19" s="78"/>
      <c r="F19" s="77"/>
      <c r="G19" s="78"/>
      <c r="H19" s="77"/>
      <c r="I19" s="78"/>
      <c r="J19" s="77"/>
      <c r="K19" s="78"/>
      <c r="L19" s="77"/>
      <c r="M19" s="77"/>
      <c r="N19" s="77"/>
      <c r="O19" s="77"/>
      <c r="P19" s="77"/>
      <c r="Q19" s="77"/>
      <c r="R19" s="79"/>
      <c r="S19" s="79"/>
      <c r="T19" s="79"/>
      <c r="U19" s="80"/>
    </row>
    <row r="20" spans="1:45" s="73" customFormat="1" ht="15" customHeight="1">
      <c r="B20" s="74"/>
      <c r="C20" s="75" t="s">
        <v>327</v>
      </c>
      <c r="D20" s="77"/>
      <c r="E20" s="78"/>
      <c r="F20" s="77"/>
      <c r="G20" s="78"/>
      <c r="H20" s="77"/>
      <c r="I20" s="78"/>
      <c r="J20" s="77"/>
      <c r="K20" s="78"/>
      <c r="L20" s="77"/>
      <c r="M20" s="77"/>
      <c r="N20" s="77"/>
      <c r="O20" s="77"/>
      <c r="P20" s="77"/>
      <c r="Q20" s="77"/>
      <c r="R20" s="79"/>
      <c r="S20" s="79"/>
      <c r="T20" s="79"/>
      <c r="U20" s="80"/>
    </row>
    <row r="21" spans="1:45" s="73" customFormat="1" ht="15" customHeight="1">
      <c r="B21" s="74" t="s">
        <v>248</v>
      </c>
      <c r="C21" s="73" t="s">
        <v>21</v>
      </c>
    </row>
    <row r="22" spans="1:45" s="95" customFormat="1" ht="15" customHeight="1">
      <c r="B22" s="74" t="s">
        <v>104</v>
      </c>
      <c r="C22" s="96" t="s">
        <v>106</v>
      </c>
      <c r="D22" s="97"/>
      <c r="E22" s="97"/>
      <c r="F22" s="97"/>
      <c r="G22" s="77"/>
      <c r="H22" s="77"/>
      <c r="I22" s="97"/>
      <c r="J22" s="97"/>
      <c r="K22" s="97"/>
      <c r="L22" s="97"/>
      <c r="M22" s="97"/>
      <c r="N22" s="97"/>
      <c r="O22" s="97"/>
      <c r="P22" s="97"/>
      <c r="Q22" s="97"/>
      <c r="R22" s="96"/>
      <c r="S22" s="96"/>
      <c r="T22" s="96"/>
      <c r="U22" s="96"/>
      <c r="V22" s="96"/>
      <c r="W22" s="96"/>
      <c r="X22" s="96"/>
      <c r="Y22" s="96"/>
      <c r="Z22" s="96"/>
    </row>
    <row r="23" spans="1:45" s="95" customFormat="1" ht="7.5" customHeight="1">
      <c r="B23" s="74"/>
      <c r="C23" s="96"/>
      <c r="D23" s="97"/>
      <c r="E23" s="97"/>
      <c r="F23" s="97"/>
      <c r="G23" s="77"/>
      <c r="H23" s="77"/>
      <c r="I23" s="97"/>
      <c r="J23" s="97"/>
      <c r="K23" s="97"/>
      <c r="L23" s="97"/>
      <c r="M23" s="97"/>
      <c r="N23" s="97"/>
      <c r="O23" s="97"/>
      <c r="P23" s="97"/>
      <c r="Q23" s="97"/>
      <c r="R23" s="96"/>
      <c r="S23" s="96"/>
      <c r="T23" s="96"/>
      <c r="U23" s="96"/>
      <c r="V23" s="96"/>
      <c r="W23" s="96"/>
      <c r="X23" s="96"/>
      <c r="Y23" s="96"/>
      <c r="Z23" s="96"/>
    </row>
    <row r="24" spans="1:45" ht="18.75" customHeight="1">
      <c r="A24" s="115" t="s">
        <v>515</v>
      </c>
      <c r="B24" s="14"/>
      <c r="C24" s="14"/>
      <c r="D24" s="14"/>
      <c r="E24" s="14"/>
      <c r="F24" s="14"/>
      <c r="G24" s="14"/>
      <c r="H24" s="14"/>
      <c r="I24" s="14"/>
      <c r="J24" s="14"/>
      <c r="K24" s="14"/>
      <c r="L24" s="14"/>
      <c r="M24" s="14"/>
      <c r="N24" s="14"/>
      <c r="O24" s="14"/>
      <c r="P24" s="14"/>
      <c r="Q24" s="14"/>
      <c r="R24" s="14"/>
      <c r="S24" s="14"/>
      <c r="T24" s="14"/>
      <c r="U24" s="14"/>
      <c r="V24" s="14"/>
      <c r="W24" s="15"/>
      <c r="X24" s="15"/>
      <c r="Y24" s="15"/>
      <c r="Z24" s="15"/>
      <c r="AA24" s="15"/>
      <c r="AB24" s="15"/>
      <c r="AC24" s="15"/>
      <c r="AD24" s="15"/>
      <c r="AE24" s="15"/>
      <c r="AF24" s="15"/>
      <c r="AG24" s="15"/>
      <c r="AH24" s="15"/>
      <c r="AI24" s="15"/>
      <c r="AJ24" s="15"/>
      <c r="AK24" s="15"/>
      <c r="AL24" s="15"/>
      <c r="AM24" s="15"/>
      <c r="AN24" s="15"/>
      <c r="AO24" s="15"/>
      <c r="AP24" s="15"/>
      <c r="AQ24" s="15"/>
      <c r="AR24" s="15"/>
      <c r="AS24" s="15"/>
    </row>
    <row r="25" spans="1:45" ht="18" customHeight="1">
      <c r="A25" s="14" t="s">
        <v>161</v>
      </c>
      <c r="B25" s="37"/>
      <c r="C25" s="37"/>
      <c r="D25" s="37"/>
      <c r="E25" s="37"/>
      <c r="F25" s="37"/>
      <c r="G25" s="37"/>
      <c r="H25" s="37"/>
      <c r="I25" s="37"/>
      <c r="J25" s="37"/>
      <c r="K25" s="37"/>
      <c r="L25" s="37"/>
      <c r="M25" s="37"/>
      <c r="N25" s="37"/>
      <c r="O25" s="37"/>
      <c r="P25" s="37"/>
      <c r="Q25" s="37"/>
      <c r="R25" s="37"/>
      <c r="S25" s="37"/>
      <c r="T25" s="37"/>
      <c r="U25" s="14"/>
      <c r="V25" s="14"/>
      <c r="W25" s="15"/>
      <c r="X25" s="15"/>
      <c r="Y25" s="15"/>
      <c r="Z25" s="15"/>
      <c r="AA25" s="15"/>
      <c r="AB25" s="15"/>
      <c r="AC25" s="15"/>
      <c r="AD25" s="15"/>
      <c r="AE25" s="15"/>
      <c r="AF25" s="15"/>
      <c r="AG25" s="15"/>
      <c r="AH25" s="15"/>
      <c r="AI25" s="15"/>
      <c r="AJ25" s="15"/>
      <c r="AK25" s="15"/>
      <c r="AL25" s="15"/>
      <c r="AM25" s="15"/>
      <c r="AN25" s="15"/>
      <c r="AO25" s="15"/>
      <c r="AP25" s="15"/>
      <c r="AQ25" s="15"/>
      <c r="AR25" s="15"/>
      <c r="AS25" s="15"/>
    </row>
    <row r="26" spans="1:45" ht="18" customHeight="1">
      <c r="A26" s="14"/>
      <c r="B26" s="37"/>
      <c r="C26" s="37"/>
      <c r="D26" s="37"/>
      <c r="E26" s="37"/>
      <c r="F26" s="37"/>
      <c r="G26" s="37"/>
      <c r="H26" s="37"/>
      <c r="I26" s="37"/>
      <c r="J26" s="37"/>
      <c r="K26" s="37"/>
      <c r="L26" s="37"/>
      <c r="M26" s="37"/>
      <c r="N26" s="37"/>
      <c r="O26" s="37"/>
      <c r="P26" s="37"/>
      <c r="Q26" s="37"/>
      <c r="R26" s="37"/>
      <c r="S26" s="37"/>
      <c r="T26" s="37"/>
      <c r="U26" s="14"/>
      <c r="V26" s="14"/>
      <c r="W26" s="15"/>
      <c r="X26" s="15"/>
      <c r="Y26" s="15"/>
      <c r="Z26" s="15"/>
      <c r="AA26" s="15"/>
      <c r="AB26" s="15"/>
      <c r="AC26" s="15"/>
      <c r="AD26" s="15"/>
      <c r="AE26" s="15"/>
      <c r="AF26" s="15"/>
      <c r="AG26" s="15"/>
      <c r="AH26" s="15"/>
      <c r="AI26" s="15"/>
      <c r="AJ26" s="15"/>
      <c r="AK26" s="15"/>
      <c r="AL26" s="15"/>
      <c r="AM26" s="15"/>
      <c r="AN26" s="15"/>
      <c r="AO26" s="15"/>
      <c r="AP26" s="15"/>
      <c r="AQ26" s="15"/>
      <c r="AR26" s="15"/>
      <c r="AS26" s="15"/>
    </row>
    <row r="27" spans="1:45" ht="18" customHeight="1">
      <c r="A27" s="14"/>
      <c r="B27" s="993"/>
      <c r="C27" s="994"/>
      <c r="D27" s="994"/>
      <c r="E27" s="994"/>
      <c r="F27" s="994"/>
      <c r="G27" s="994"/>
      <c r="H27" s="994"/>
      <c r="I27" s="1013" t="s">
        <v>523</v>
      </c>
      <c r="J27" s="1014"/>
      <c r="K27" s="1014"/>
      <c r="L27" s="1015"/>
      <c r="M27" s="1013" t="s">
        <v>524</v>
      </c>
      <c r="N27" s="1014"/>
      <c r="O27" s="1014"/>
      <c r="P27" s="1015"/>
      <c r="Q27" s="1013" t="s">
        <v>524</v>
      </c>
      <c r="R27" s="1014"/>
      <c r="S27" s="1014"/>
      <c r="T27" s="1015"/>
      <c r="U27" s="14"/>
      <c r="V27" s="14"/>
      <c r="W27" s="15"/>
      <c r="X27" s="15"/>
      <c r="Y27" s="15"/>
      <c r="Z27" s="15"/>
      <c r="AA27" s="15"/>
      <c r="AB27" s="15"/>
      <c r="AC27" s="15"/>
      <c r="AD27" s="15"/>
      <c r="AE27" s="15"/>
      <c r="AF27" s="15"/>
      <c r="AG27" s="15"/>
      <c r="AH27" s="15"/>
      <c r="AI27" s="15"/>
      <c r="AJ27" s="15"/>
      <c r="AK27" s="15"/>
      <c r="AL27" s="15"/>
      <c r="AM27" s="15"/>
      <c r="AN27" s="15"/>
      <c r="AO27" s="15"/>
      <c r="AP27" s="15"/>
      <c r="AQ27" s="15"/>
      <c r="AR27" s="15"/>
      <c r="AS27" s="15"/>
    </row>
    <row r="28" spans="1:45" ht="18" customHeight="1" thickBot="1">
      <c r="A28" s="14"/>
      <c r="B28" s="995"/>
      <c r="C28" s="996"/>
      <c r="D28" s="996"/>
      <c r="E28" s="996"/>
      <c r="F28" s="996"/>
      <c r="G28" s="996"/>
      <c r="H28" s="996"/>
      <c r="I28" s="972" t="s">
        <v>162</v>
      </c>
      <c r="J28" s="973"/>
      <c r="K28" s="1036" t="s">
        <v>163</v>
      </c>
      <c r="L28" s="1029"/>
      <c r="M28" s="1016" t="s">
        <v>162</v>
      </c>
      <c r="N28" s="973"/>
      <c r="O28" s="1017" t="s">
        <v>163</v>
      </c>
      <c r="P28" s="1018"/>
      <c r="Q28" s="1027" t="s">
        <v>162</v>
      </c>
      <c r="R28" s="1028"/>
      <c r="S28" s="1016" t="s">
        <v>163</v>
      </c>
      <c r="T28" s="1029"/>
      <c r="U28" s="14"/>
      <c r="V28" s="14"/>
      <c r="W28" s="15"/>
      <c r="X28" s="15"/>
      <c r="Y28" s="15"/>
      <c r="Z28" s="15"/>
      <c r="AA28" s="15"/>
      <c r="AB28" s="15"/>
      <c r="AC28" s="15"/>
      <c r="AD28" s="15"/>
      <c r="AE28" s="15"/>
      <c r="AF28" s="15"/>
      <c r="AG28" s="15"/>
      <c r="AH28" s="15"/>
      <c r="AI28" s="15"/>
      <c r="AJ28" s="15"/>
      <c r="AK28" s="15"/>
      <c r="AL28" s="15"/>
      <c r="AM28" s="15"/>
      <c r="AN28" s="15"/>
      <c r="AO28" s="15"/>
      <c r="AP28" s="15"/>
      <c r="AQ28" s="15"/>
      <c r="AR28" s="15"/>
      <c r="AS28" s="15"/>
    </row>
    <row r="29" spans="1:45" ht="18" customHeight="1">
      <c r="A29" s="14"/>
      <c r="B29" s="997" t="s">
        <v>164</v>
      </c>
      <c r="C29" s="998"/>
      <c r="D29" s="999"/>
      <c r="E29" s="999"/>
      <c r="F29" s="999"/>
      <c r="G29" s="999"/>
      <c r="H29" s="999"/>
      <c r="I29" s="959" t="s">
        <v>143</v>
      </c>
      <c r="J29" s="960"/>
      <c r="K29" s="961" t="s">
        <v>143</v>
      </c>
      <c r="L29" s="1020"/>
      <c r="M29" s="959" t="s">
        <v>143</v>
      </c>
      <c r="N29" s="960"/>
      <c r="O29" s="961" t="s">
        <v>143</v>
      </c>
      <c r="P29" s="962"/>
      <c r="Q29" s="1009" t="s">
        <v>143</v>
      </c>
      <c r="R29" s="1010"/>
      <c r="S29" s="1011" t="s">
        <v>143</v>
      </c>
      <c r="T29" s="1012"/>
      <c r="U29" s="14"/>
      <c r="V29" s="14"/>
      <c r="W29" s="15"/>
      <c r="X29" s="15"/>
      <c r="Y29" s="15"/>
      <c r="Z29" s="15"/>
      <c r="AA29" s="15"/>
      <c r="AB29" s="15"/>
      <c r="AC29" s="15"/>
      <c r="AD29" s="15"/>
      <c r="AE29" s="15"/>
      <c r="AF29" s="15"/>
      <c r="AG29" s="15"/>
      <c r="AH29" s="15"/>
      <c r="AI29" s="15"/>
      <c r="AJ29" s="15"/>
      <c r="AK29" s="15"/>
      <c r="AL29" s="15"/>
      <c r="AM29" s="15"/>
      <c r="AN29" s="15"/>
      <c r="AO29" s="15"/>
      <c r="AP29" s="15"/>
      <c r="AQ29" s="15"/>
      <c r="AR29" s="15"/>
      <c r="AS29" s="15"/>
    </row>
    <row r="30" spans="1:45" ht="18" customHeight="1">
      <c r="A30" s="14"/>
      <c r="B30" s="983" t="s">
        <v>70</v>
      </c>
      <c r="C30" s="984"/>
      <c r="D30" s="1000" t="s">
        <v>165</v>
      </c>
      <c r="E30" s="1001"/>
      <c r="F30" s="1001"/>
      <c r="G30" s="1001"/>
      <c r="H30" s="1002"/>
      <c r="I30" s="957" t="s">
        <v>143</v>
      </c>
      <c r="J30" s="958"/>
      <c r="K30" s="1007" t="s">
        <v>143</v>
      </c>
      <c r="L30" s="1021"/>
      <c r="M30" s="957" t="s">
        <v>143</v>
      </c>
      <c r="N30" s="958"/>
      <c r="O30" s="1007" t="s">
        <v>143</v>
      </c>
      <c r="P30" s="1019"/>
      <c r="Q30" s="957" t="s">
        <v>143</v>
      </c>
      <c r="R30" s="958"/>
      <c r="S30" s="1007" t="s">
        <v>143</v>
      </c>
      <c r="T30" s="1008"/>
      <c r="U30" s="14"/>
      <c r="V30" s="14"/>
      <c r="W30" s="15"/>
      <c r="X30" s="15"/>
      <c r="Y30" s="15"/>
      <c r="Z30" s="15"/>
      <c r="AA30" s="15"/>
      <c r="AB30" s="15"/>
      <c r="AC30" s="15"/>
      <c r="AD30" s="15"/>
      <c r="AE30" s="15"/>
      <c r="AF30" s="15"/>
      <c r="AG30" s="15"/>
      <c r="AH30" s="15"/>
      <c r="AI30" s="15"/>
      <c r="AJ30" s="15"/>
      <c r="AK30" s="15"/>
      <c r="AL30" s="15"/>
      <c r="AM30" s="15"/>
      <c r="AN30" s="15"/>
      <c r="AO30" s="15"/>
      <c r="AP30" s="15"/>
      <c r="AQ30" s="15"/>
      <c r="AR30" s="15"/>
      <c r="AS30" s="15"/>
    </row>
    <row r="31" spans="1:45" ht="18" customHeight="1">
      <c r="A31" s="14"/>
      <c r="B31" s="985"/>
      <c r="C31" s="986"/>
      <c r="D31" s="942" t="s">
        <v>859</v>
      </c>
      <c r="E31" s="943"/>
      <c r="F31" s="943"/>
      <c r="G31" s="943"/>
      <c r="H31" s="944"/>
      <c r="I31" s="936" t="s">
        <v>143</v>
      </c>
      <c r="J31" s="937"/>
      <c r="K31" s="938" t="s">
        <v>143</v>
      </c>
      <c r="L31" s="940"/>
      <c r="M31" s="936" t="s">
        <v>143</v>
      </c>
      <c r="N31" s="937"/>
      <c r="O31" s="938" t="s">
        <v>143</v>
      </c>
      <c r="P31" s="945"/>
      <c r="Q31" s="936" t="s">
        <v>143</v>
      </c>
      <c r="R31" s="937"/>
      <c r="S31" s="938" t="s">
        <v>143</v>
      </c>
      <c r="T31" s="939"/>
      <c r="U31" s="14"/>
      <c r="V31" s="14"/>
      <c r="W31" s="15"/>
      <c r="X31" s="15"/>
      <c r="Y31" s="15"/>
      <c r="Z31" s="15"/>
      <c r="AA31" s="15"/>
      <c r="AB31" s="15"/>
      <c r="AC31" s="15"/>
      <c r="AD31" s="15"/>
      <c r="AE31" s="15"/>
      <c r="AF31" s="15"/>
      <c r="AG31" s="15"/>
      <c r="AH31" s="15"/>
      <c r="AI31" s="15"/>
      <c r="AJ31" s="15"/>
      <c r="AK31" s="15"/>
      <c r="AL31" s="15"/>
      <c r="AM31" s="15"/>
      <c r="AN31" s="15"/>
      <c r="AO31" s="15"/>
      <c r="AP31" s="15"/>
      <c r="AQ31" s="15"/>
      <c r="AR31" s="15"/>
      <c r="AS31" s="15"/>
    </row>
    <row r="32" spans="1:45" ht="18" customHeight="1">
      <c r="A32" s="14"/>
      <c r="B32" s="985"/>
      <c r="C32" s="986"/>
      <c r="D32" s="942" t="s">
        <v>860</v>
      </c>
      <c r="E32" s="943"/>
      <c r="F32" s="943"/>
      <c r="G32" s="943"/>
      <c r="H32" s="944"/>
      <c r="I32" s="936" t="s">
        <v>143</v>
      </c>
      <c r="J32" s="937"/>
      <c r="K32" s="938" t="s">
        <v>143</v>
      </c>
      <c r="L32" s="940"/>
      <c r="M32" s="936" t="s">
        <v>143</v>
      </c>
      <c r="N32" s="937"/>
      <c r="O32" s="938" t="s">
        <v>143</v>
      </c>
      <c r="P32" s="945"/>
      <c r="Q32" s="936" t="s">
        <v>143</v>
      </c>
      <c r="R32" s="937"/>
      <c r="S32" s="938" t="s">
        <v>143</v>
      </c>
      <c r="T32" s="939"/>
      <c r="U32" s="14"/>
      <c r="V32" s="14"/>
      <c r="W32" s="15"/>
      <c r="X32" s="15"/>
      <c r="Y32" s="15"/>
      <c r="Z32" s="15"/>
      <c r="AA32" s="15"/>
      <c r="AB32" s="15"/>
      <c r="AC32" s="15"/>
      <c r="AD32" s="15"/>
      <c r="AE32" s="15"/>
      <c r="AF32" s="15"/>
      <c r="AG32" s="15"/>
      <c r="AH32" s="15"/>
      <c r="AI32" s="15"/>
      <c r="AJ32" s="15"/>
      <c r="AK32" s="15"/>
      <c r="AL32" s="15"/>
      <c r="AM32" s="15"/>
      <c r="AN32" s="15"/>
      <c r="AO32" s="15"/>
      <c r="AP32" s="15"/>
      <c r="AQ32" s="15"/>
      <c r="AR32" s="15"/>
      <c r="AS32" s="15"/>
    </row>
    <row r="33" spans="1:45" ht="18" customHeight="1">
      <c r="A33" s="14"/>
      <c r="B33" s="985"/>
      <c r="C33" s="986"/>
      <c r="D33" s="942" t="s">
        <v>450</v>
      </c>
      <c r="E33" s="943"/>
      <c r="F33" s="943"/>
      <c r="G33" s="943"/>
      <c r="H33" s="944"/>
      <c r="I33" s="927" t="s">
        <v>143</v>
      </c>
      <c r="J33" s="924"/>
      <c r="K33" s="925" t="s">
        <v>143</v>
      </c>
      <c r="L33" s="926"/>
      <c r="M33" s="927" t="s">
        <v>143</v>
      </c>
      <c r="N33" s="924"/>
      <c r="O33" s="925" t="s">
        <v>143</v>
      </c>
      <c r="P33" s="926"/>
      <c r="Q33" s="936" t="s">
        <v>143</v>
      </c>
      <c r="R33" s="937"/>
      <c r="S33" s="938" t="s">
        <v>143</v>
      </c>
      <c r="T33" s="939"/>
      <c r="U33" s="14"/>
      <c r="V33" s="14"/>
      <c r="W33" s="15"/>
      <c r="X33" s="15"/>
      <c r="Y33" s="15"/>
      <c r="Z33" s="15"/>
      <c r="AA33" s="15"/>
      <c r="AB33" s="15"/>
      <c r="AC33" s="15"/>
      <c r="AD33" s="15"/>
      <c r="AE33" s="15"/>
      <c r="AF33" s="15"/>
      <c r="AG33" s="15"/>
      <c r="AH33" s="15"/>
      <c r="AI33" s="15"/>
      <c r="AJ33" s="15"/>
      <c r="AK33" s="15"/>
      <c r="AL33" s="15"/>
      <c r="AM33" s="15"/>
      <c r="AN33" s="15"/>
      <c r="AO33" s="15"/>
      <c r="AP33" s="15"/>
      <c r="AQ33" s="15"/>
      <c r="AR33" s="15"/>
      <c r="AS33" s="15"/>
    </row>
    <row r="34" spans="1:45" ht="18" customHeight="1">
      <c r="A34" s="14"/>
      <c r="B34" s="985"/>
      <c r="C34" s="986"/>
      <c r="D34" s="942" t="s">
        <v>861</v>
      </c>
      <c r="E34" s="943"/>
      <c r="F34" s="943"/>
      <c r="G34" s="943"/>
      <c r="H34" s="946"/>
      <c r="I34" s="927" t="s">
        <v>143</v>
      </c>
      <c r="J34" s="924"/>
      <c r="K34" s="925" t="s">
        <v>143</v>
      </c>
      <c r="L34" s="926"/>
      <c r="M34" s="927" t="s">
        <v>143</v>
      </c>
      <c r="N34" s="924"/>
      <c r="O34" s="925" t="s">
        <v>143</v>
      </c>
      <c r="P34" s="926"/>
      <c r="Q34" s="936" t="s">
        <v>143</v>
      </c>
      <c r="R34" s="937"/>
      <c r="S34" s="938" t="s">
        <v>143</v>
      </c>
      <c r="T34" s="939"/>
      <c r="U34" s="14"/>
      <c r="V34" s="14"/>
      <c r="W34" s="15"/>
      <c r="X34" s="15"/>
      <c r="Y34" s="15"/>
      <c r="Z34" s="15"/>
      <c r="AA34" s="15"/>
      <c r="AB34" s="15"/>
      <c r="AC34" s="15"/>
      <c r="AD34" s="15"/>
      <c r="AE34" s="15"/>
      <c r="AF34" s="15"/>
      <c r="AG34" s="15"/>
      <c r="AH34" s="15"/>
      <c r="AI34" s="15"/>
      <c r="AJ34" s="15"/>
      <c r="AK34" s="15"/>
      <c r="AL34" s="15"/>
      <c r="AM34" s="15"/>
      <c r="AN34" s="15"/>
      <c r="AO34" s="15"/>
      <c r="AP34" s="15"/>
      <c r="AQ34" s="15"/>
      <c r="AR34" s="15"/>
      <c r="AS34" s="15"/>
    </row>
    <row r="35" spans="1:45" ht="18" customHeight="1">
      <c r="A35" s="14"/>
      <c r="B35" s="985"/>
      <c r="C35" s="986"/>
      <c r="D35" s="942" t="s">
        <v>862</v>
      </c>
      <c r="E35" s="943"/>
      <c r="F35" s="943"/>
      <c r="G35" s="943"/>
      <c r="H35" s="946"/>
      <c r="I35" s="927" t="s">
        <v>143</v>
      </c>
      <c r="J35" s="924"/>
      <c r="K35" s="925" t="s">
        <v>143</v>
      </c>
      <c r="L35" s="926"/>
      <c r="M35" s="927" t="s">
        <v>143</v>
      </c>
      <c r="N35" s="924"/>
      <c r="O35" s="925" t="s">
        <v>143</v>
      </c>
      <c r="P35" s="926"/>
      <c r="Q35" s="936" t="s">
        <v>143</v>
      </c>
      <c r="R35" s="937"/>
      <c r="S35" s="938" t="s">
        <v>143</v>
      </c>
      <c r="T35" s="939"/>
      <c r="U35" s="14"/>
      <c r="V35" s="14"/>
      <c r="W35" s="15"/>
      <c r="X35" s="15"/>
      <c r="Y35" s="15"/>
      <c r="Z35" s="15"/>
      <c r="AA35" s="15"/>
      <c r="AB35" s="15"/>
      <c r="AC35" s="15"/>
      <c r="AD35" s="15"/>
      <c r="AE35" s="15"/>
      <c r="AF35" s="15"/>
      <c r="AG35" s="15"/>
      <c r="AH35" s="15"/>
      <c r="AI35" s="15"/>
      <c r="AJ35" s="15"/>
      <c r="AK35" s="15"/>
      <c r="AL35" s="15"/>
      <c r="AM35" s="15"/>
      <c r="AN35" s="15"/>
      <c r="AO35" s="15"/>
      <c r="AP35" s="15"/>
      <c r="AQ35" s="15"/>
      <c r="AR35" s="15"/>
      <c r="AS35" s="15"/>
    </row>
    <row r="36" spans="1:45" ht="18" customHeight="1">
      <c r="A36" s="14"/>
      <c r="B36" s="985"/>
      <c r="C36" s="986"/>
      <c r="D36" s="942" t="s">
        <v>863</v>
      </c>
      <c r="E36" s="943"/>
      <c r="F36" s="943"/>
      <c r="G36" s="943"/>
      <c r="H36" s="944"/>
      <c r="I36" s="936" t="s">
        <v>143</v>
      </c>
      <c r="J36" s="937"/>
      <c r="K36" s="938" t="s">
        <v>143</v>
      </c>
      <c r="L36" s="940"/>
      <c r="M36" s="936" t="s">
        <v>143</v>
      </c>
      <c r="N36" s="937"/>
      <c r="O36" s="938" t="s">
        <v>143</v>
      </c>
      <c r="P36" s="945"/>
      <c r="Q36" s="936" t="s">
        <v>143</v>
      </c>
      <c r="R36" s="937"/>
      <c r="S36" s="938" t="s">
        <v>143</v>
      </c>
      <c r="T36" s="939"/>
      <c r="U36" s="14"/>
      <c r="V36" s="14"/>
      <c r="W36" s="15"/>
      <c r="X36" s="15"/>
      <c r="Y36" s="15"/>
      <c r="Z36" s="15"/>
      <c r="AA36" s="15"/>
      <c r="AB36" s="15"/>
      <c r="AC36" s="15"/>
      <c r="AD36" s="15"/>
      <c r="AE36" s="15"/>
      <c r="AF36" s="15"/>
      <c r="AG36" s="15"/>
      <c r="AH36" s="15"/>
      <c r="AI36" s="15"/>
      <c r="AJ36" s="15"/>
      <c r="AK36" s="15"/>
      <c r="AL36" s="15"/>
      <c r="AM36" s="15"/>
      <c r="AN36" s="15"/>
      <c r="AO36" s="15"/>
      <c r="AP36" s="15"/>
      <c r="AQ36" s="15"/>
      <c r="AR36" s="15"/>
      <c r="AS36" s="15"/>
    </row>
    <row r="37" spans="1:45" ht="18" customHeight="1">
      <c r="A37" s="14"/>
      <c r="B37" s="985"/>
      <c r="C37" s="986"/>
      <c r="D37" s="942" t="s">
        <v>864</v>
      </c>
      <c r="E37" s="943"/>
      <c r="F37" s="943"/>
      <c r="G37" s="943"/>
      <c r="H37" s="944"/>
      <c r="I37" s="936" t="s">
        <v>143</v>
      </c>
      <c r="J37" s="937"/>
      <c r="K37" s="938" t="s">
        <v>143</v>
      </c>
      <c r="L37" s="940"/>
      <c r="M37" s="936" t="s">
        <v>143</v>
      </c>
      <c r="N37" s="937"/>
      <c r="O37" s="938" t="s">
        <v>143</v>
      </c>
      <c r="P37" s="945"/>
      <c r="Q37" s="936" t="s">
        <v>143</v>
      </c>
      <c r="R37" s="937"/>
      <c r="S37" s="938" t="s">
        <v>143</v>
      </c>
      <c r="T37" s="939"/>
      <c r="U37" s="14"/>
      <c r="V37" s="14"/>
      <c r="W37" s="15"/>
      <c r="X37" s="15"/>
      <c r="Y37" s="15"/>
      <c r="Z37" s="15"/>
      <c r="AA37" s="15"/>
      <c r="AB37" s="15"/>
      <c r="AC37" s="15"/>
      <c r="AD37" s="15"/>
      <c r="AE37" s="15"/>
      <c r="AF37" s="15"/>
      <c r="AG37" s="15"/>
      <c r="AH37" s="15"/>
      <c r="AI37" s="15"/>
      <c r="AJ37" s="15"/>
      <c r="AK37" s="15"/>
      <c r="AL37" s="15"/>
      <c r="AM37" s="15"/>
      <c r="AN37" s="15"/>
      <c r="AO37" s="15"/>
      <c r="AP37" s="15"/>
      <c r="AQ37" s="15"/>
      <c r="AR37" s="15"/>
      <c r="AS37" s="15"/>
    </row>
    <row r="38" spans="1:45" ht="18" customHeight="1">
      <c r="A38" s="14"/>
      <c r="B38" s="985"/>
      <c r="C38" s="986"/>
      <c r="D38" s="942" t="s">
        <v>311</v>
      </c>
      <c r="E38" s="943"/>
      <c r="F38" s="943"/>
      <c r="G38" s="943"/>
      <c r="H38" s="946"/>
      <c r="I38" s="936" t="s">
        <v>143</v>
      </c>
      <c r="J38" s="937"/>
      <c r="K38" s="938" t="s">
        <v>143</v>
      </c>
      <c r="L38" s="940"/>
      <c r="M38" s="936" t="s">
        <v>143</v>
      </c>
      <c r="N38" s="937"/>
      <c r="O38" s="938" t="s">
        <v>143</v>
      </c>
      <c r="P38" s="945"/>
      <c r="Q38" s="936" t="s">
        <v>143</v>
      </c>
      <c r="R38" s="937"/>
      <c r="S38" s="938" t="s">
        <v>143</v>
      </c>
      <c r="T38" s="939"/>
      <c r="U38" s="14"/>
      <c r="V38" s="14"/>
      <c r="W38" s="15"/>
      <c r="X38" s="15"/>
      <c r="Y38" s="15"/>
      <c r="Z38" s="15"/>
      <c r="AA38" s="15"/>
      <c r="AB38" s="15"/>
      <c r="AC38" s="15"/>
      <c r="AD38" s="15"/>
      <c r="AE38" s="15"/>
      <c r="AF38" s="15"/>
      <c r="AG38" s="15"/>
      <c r="AH38" s="15"/>
      <c r="AI38" s="15"/>
      <c r="AJ38" s="15"/>
      <c r="AK38" s="15"/>
      <c r="AL38" s="15"/>
      <c r="AM38" s="15"/>
      <c r="AN38" s="15"/>
      <c r="AO38" s="15"/>
      <c r="AP38" s="15"/>
      <c r="AQ38" s="15"/>
      <c r="AR38" s="15"/>
      <c r="AS38" s="15"/>
    </row>
    <row r="39" spans="1:45" ht="18" customHeight="1">
      <c r="A39" s="14"/>
      <c r="B39" s="985"/>
      <c r="C39" s="986"/>
      <c r="D39" s="942" t="s">
        <v>443</v>
      </c>
      <c r="E39" s="943"/>
      <c r="F39" s="943"/>
      <c r="G39" s="943"/>
      <c r="H39" s="944"/>
      <c r="I39" s="927" t="s">
        <v>143</v>
      </c>
      <c r="J39" s="924"/>
      <c r="K39" s="925" t="s">
        <v>143</v>
      </c>
      <c r="L39" s="926"/>
      <c r="M39" s="927" t="s">
        <v>143</v>
      </c>
      <c r="N39" s="924"/>
      <c r="O39" s="925" t="s">
        <v>143</v>
      </c>
      <c r="P39" s="926"/>
      <c r="Q39" s="927" t="s">
        <v>143</v>
      </c>
      <c r="R39" s="924"/>
      <c r="S39" s="925" t="s">
        <v>143</v>
      </c>
      <c r="T39" s="928"/>
      <c r="U39" s="14"/>
      <c r="V39" s="14"/>
      <c r="W39" s="15"/>
      <c r="X39" s="15"/>
      <c r="Y39" s="15"/>
      <c r="Z39" s="15"/>
      <c r="AA39" s="15"/>
      <c r="AB39" s="15"/>
      <c r="AC39" s="15"/>
      <c r="AD39" s="15"/>
      <c r="AE39" s="15"/>
      <c r="AF39" s="15"/>
      <c r="AG39" s="15"/>
      <c r="AH39" s="15"/>
      <c r="AI39" s="15"/>
      <c r="AJ39" s="15"/>
      <c r="AK39" s="15"/>
      <c r="AL39" s="15"/>
      <c r="AM39" s="15"/>
      <c r="AN39" s="15"/>
      <c r="AO39" s="15"/>
      <c r="AP39" s="15"/>
      <c r="AQ39" s="15"/>
      <c r="AR39" s="15"/>
      <c r="AS39" s="15"/>
    </row>
    <row r="40" spans="1:45" ht="18" customHeight="1">
      <c r="A40" s="14"/>
      <c r="B40" s="985"/>
      <c r="C40" s="986"/>
      <c r="D40" s="942" t="s">
        <v>444</v>
      </c>
      <c r="E40" s="943"/>
      <c r="F40" s="943"/>
      <c r="G40" s="943"/>
      <c r="H40" s="944"/>
      <c r="I40" s="927" t="s">
        <v>143</v>
      </c>
      <c r="J40" s="924"/>
      <c r="K40" s="925" t="s">
        <v>143</v>
      </c>
      <c r="L40" s="926"/>
      <c r="M40" s="927" t="s">
        <v>143</v>
      </c>
      <c r="N40" s="924"/>
      <c r="O40" s="925" t="s">
        <v>143</v>
      </c>
      <c r="P40" s="926"/>
      <c r="Q40" s="927" t="s">
        <v>143</v>
      </c>
      <c r="R40" s="924"/>
      <c r="S40" s="925" t="s">
        <v>143</v>
      </c>
      <c r="T40" s="928"/>
      <c r="U40" s="14"/>
      <c r="V40" s="14"/>
      <c r="W40" s="15"/>
      <c r="X40" s="15"/>
      <c r="Y40" s="15"/>
      <c r="Z40" s="15"/>
      <c r="AA40" s="15"/>
      <c r="AB40" s="15"/>
      <c r="AC40" s="15"/>
      <c r="AD40" s="15"/>
      <c r="AE40" s="15"/>
      <c r="AF40" s="15"/>
      <c r="AG40" s="15"/>
      <c r="AH40" s="15"/>
      <c r="AI40" s="15"/>
      <c r="AJ40" s="15"/>
      <c r="AK40" s="15"/>
      <c r="AL40" s="15"/>
      <c r="AM40" s="15"/>
      <c r="AN40" s="15"/>
      <c r="AO40" s="15"/>
      <c r="AP40" s="15"/>
      <c r="AQ40" s="15"/>
      <c r="AR40" s="15"/>
      <c r="AS40" s="15"/>
    </row>
    <row r="41" spans="1:45" ht="18" customHeight="1">
      <c r="A41" s="14"/>
      <c r="B41" s="985"/>
      <c r="C41" s="986"/>
      <c r="D41" s="942" t="s">
        <v>865</v>
      </c>
      <c r="E41" s="943"/>
      <c r="F41" s="943"/>
      <c r="G41" s="943"/>
      <c r="H41" s="944"/>
      <c r="I41" s="927" t="s">
        <v>143</v>
      </c>
      <c r="J41" s="924"/>
      <c r="K41" s="925" t="s">
        <v>143</v>
      </c>
      <c r="L41" s="926"/>
      <c r="M41" s="927" t="s">
        <v>143</v>
      </c>
      <c r="N41" s="924"/>
      <c r="O41" s="925" t="s">
        <v>143</v>
      </c>
      <c r="P41" s="926"/>
      <c r="Q41" s="927" t="s">
        <v>143</v>
      </c>
      <c r="R41" s="924"/>
      <c r="S41" s="925" t="s">
        <v>143</v>
      </c>
      <c r="T41" s="928"/>
      <c r="U41" s="14"/>
      <c r="V41" s="14"/>
      <c r="W41" s="15"/>
      <c r="X41" s="15"/>
      <c r="Y41" s="15"/>
      <c r="Z41" s="15"/>
      <c r="AA41" s="15"/>
      <c r="AB41" s="15"/>
      <c r="AC41" s="15"/>
      <c r="AD41" s="15"/>
      <c r="AE41" s="15"/>
      <c r="AF41" s="15"/>
      <c r="AG41" s="15"/>
      <c r="AH41" s="15"/>
      <c r="AI41" s="15"/>
      <c r="AJ41" s="15"/>
      <c r="AK41" s="15"/>
      <c r="AL41" s="15"/>
      <c r="AM41" s="15"/>
      <c r="AN41" s="15"/>
      <c r="AO41" s="15"/>
      <c r="AP41" s="15"/>
      <c r="AQ41" s="15"/>
      <c r="AR41" s="15"/>
      <c r="AS41" s="15"/>
    </row>
    <row r="42" spans="1:45" ht="18" customHeight="1">
      <c r="A42" s="14"/>
      <c r="B42" s="985"/>
      <c r="C42" s="986"/>
      <c r="D42" s="942" t="s">
        <v>274</v>
      </c>
      <c r="E42" s="943"/>
      <c r="F42" s="943"/>
      <c r="G42" s="943"/>
      <c r="H42" s="946"/>
      <c r="I42" s="923" t="s">
        <v>143</v>
      </c>
      <c r="J42" s="924"/>
      <c r="K42" s="925" t="s">
        <v>143</v>
      </c>
      <c r="L42" s="926"/>
      <c r="M42" s="927" t="s">
        <v>143</v>
      </c>
      <c r="N42" s="924"/>
      <c r="O42" s="925" t="s">
        <v>143</v>
      </c>
      <c r="P42" s="941"/>
      <c r="Q42" s="927" t="s">
        <v>143</v>
      </c>
      <c r="R42" s="924"/>
      <c r="S42" s="925" t="s">
        <v>143</v>
      </c>
      <c r="T42" s="928"/>
      <c r="U42" s="14"/>
      <c r="V42" s="14"/>
      <c r="W42" s="15"/>
      <c r="X42" s="15"/>
      <c r="Y42" s="15"/>
      <c r="Z42" s="15"/>
      <c r="AA42" s="15"/>
      <c r="AB42" s="15"/>
      <c r="AC42" s="15"/>
      <c r="AD42" s="15"/>
      <c r="AE42" s="15"/>
      <c r="AF42" s="15"/>
      <c r="AG42" s="15"/>
      <c r="AH42" s="15"/>
      <c r="AI42" s="15"/>
      <c r="AJ42" s="15"/>
      <c r="AK42" s="15"/>
      <c r="AL42" s="15"/>
      <c r="AM42" s="15"/>
      <c r="AN42" s="15"/>
      <c r="AO42" s="15"/>
      <c r="AP42" s="15"/>
      <c r="AQ42" s="15"/>
      <c r="AR42" s="15"/>
      <c r="AS42" s="15"/>
    </row>
    <row r="43" spans="1:45" ht="18" customHeight="1">
      <c r="A43" s="14"/>
      <c r="B43" s="985"/>
      <c r="C43" s="986"/>
      <c r="D43" s="942" t="s">
        <v>167</v>
      </c>
      <c r="E43" s="943"/>
      <c r="F43" s="943"/>
      <c r="G43" s="943"/>
      <c r="H43" s="946"/>
      <c r="I43" s="923" t="s">
        <v>143</v>
      </c>
      <c r="J43" s="924"/>
      <c r="K43" s="925" t="s">
        <v>143</v>
      </c>
      <c r="L43" s="926"/>
      <c r="M43" s="927" t="s">
        <v>143</v>
      </c>
      <c r="N43" s="924"/>
      <c r="O43" s="925" t="s">
        <v>143</v>
      </c>
      <c r="P43" s="941"/>
      <c r="Q43" s="927" t="s">
        <v>143</v>
      </c>
      <c r="R43" s="924"/>
      <c r="S43" s="925" t="s">
        <v>143</v>
      </c>
      <c r="T43" s="928"/>
      <c r="U43" s="14"/>
      <c r="V43" s="14"/>
      <c r="W43" s="15"/>
      <c r="X43" s="15"/>
      <c r="Y43" s="15"/>
      <c r="Z43" s="15"/>
      <c r="AA43" s="15"/>
      <c r="AB43" s="15"/>
      <c r="AC43" s="15"/>
      <c r="AD43" s="15"/>
      <c r="AE43" s="15"/>
      <c r="AF43" s="15"/>
      <c r="AG43" s="15"/>
      <c r="AH43" s="15"/>
      <c r="AI43" s="15"/>
      <c r="AJ43" s="15"/>
      <c r="AK43" s="15"/>
      <c r="AL43" s="15"/>
      <c r="AM43" s="15"/>
      <c r="AN43" s="15"/>
      <c r="AO43" s="15"/>
      <c r="AP43" s="15"/>
      <c r="AQ43" s="15"/>
      <c r="AR43" s="15"/>
      <c r="AS43" s="15"/>
    </row>
    <row r="44" spans="1:45" ht="18" customHeight="1">
      <c r="A44" s="14"/>
      <c r="B44" s="985"/>
      <c r="C44" s="986"/>
      <c r="D44" s="942" t="s">
        <v>866</v>
      </c>
      <c r="E44" s="943"/>
      <c r="F44" s="943"/>
      <c r="G44" s="943"/>
      <c r="H44" s="946"/>
      <c r="I44" s="927" t="s">
        <v>143</v>
      </c>
      <c r="J44" s="924"/>
      <c r="K44" s="925" t="s">
        <v>143</v>
      </c>
      <c r="L44" s="926"/>
      <c r="M44" s="923" t="s">
        <v>143</v>
      </c>
      <c r="N44" s="924"/>
      <c r="O44" s="925" t="s">
        <v>143</v>
      </c>
      <c r="P44" s="926"/>
      <c r="Q44" s="927" t="s">
        <v>143</v>
      </c>
      <c r="R44" s="924"/>
      <c r="S44" s="925" t="s">
        <v>143</v>
      </c>
      <c r="T44" s="928"/>
      <c r="U44" s="14"/>
      <c r="V44" s="14"/>
      <c r="W44" s="15"/>
      <c r="X44" s="15"/>
      <c r="Y44" s="15"/>
      <c r="Z44" s="15"/>
      <c r="AA44" s="15"/>
      <c r="AB44" s="15"/>
      <c r="AC44" s="15"/>
      <c r="AD44" s="15"/>
      <c r="AE44" s="15"/>
      <c r="AF44" s="15"/>
      <c r="AG44" s="15"/>
      <c r="AH44" s="15"/>
      <c r="AI44" s="15"/>
      <c r="AJ44" s="15"/>
      <c r="AK44" s="15"/>
      <c r="AL44" s="15"/>
      <c r="AM44" s="15"/>
      <c r="AN44" s="15"/>
      <c r="AO44" s="15"/>
      <c r="AP44" s="15"/>
      <c r="AQ44" s="15"/>
      <c r="AR44" s="15"/>
      <c r="AS44" s="15"/>
    </row>
    <row r="45" spans="1:45" ht="18" customHeight="1">
      <c r="A45" s="14"/>
      <c r="B45" s="985"/>
      <c r="C45" s="986"/>
      <c r="D45" s="942" t="s">
        <v>867</v>
      </c>
      <c r="E45" s="943"/>
      <c r="F45" s="943"/>
      <c r="G45" s="943"/>
      <c r="H45" s="946"/>
      <c r="I45" s="927" t="s">
        <v>143</v>
      </c>
      <c r="J45" s="924"/>
      <c r="K45" s="925" t="s">
        <v>143</v>
      </c>
      <c r="L45" s="926"/>
      <c r="M45" s="923" t="s">
        <v>143</v>
      </c>
      <c r="N45" s="924"/>
      <c r="O45" s="925" t="s">
        <v>143</v>
      </c>
      <c r="P45" s="926"/>
      <c r="Q45" s="927" t="s">
        <v>143</v>
      </c>
      <c r="R45" s="924"/>
      <c r="S45" s="925" t="s">
        <v>143</v>
      </c>
      <c r="T45" s="928"/>
      <c r="U45" s="14"/>
      <c r="V45" s="14"/>
      <c r="W45" s="15"/>
      <c r="X45" s="15"/>
      <c r="Y45" s="15"/>
      <c r="Z45" s="15"/>
      <c r="AA45" s="15"/>
      <c r="AB45" s="15"/>
      <c r="AC45" s="15"/>
      <c r="AD45" s="15"/>
      <c r="AE45" s="15"/>
      <c r="AF45" s="15"/>
      <c r="AG45" s="15"/>
      <c r="AH45" s="15"/>
      <c r="AI45" s="15"/>
      <c r="AJ45" s="15"/>
      <c r="AK45" s="15"/>
      <c r="AL45" s="15"/>
      <c r="AM45" s="15"/>
      <c r="AN45" s="15"/>
      <c r="AO45" s="15"/>
      <c r="AP45" s="15"/>
      <c r="AQ45" s="15"/>
      <c r="AR45" s="15"/>
      <c r="AS45" s="15"/>
    </row>
    <row r="46" spans="1:45" ht="18" customHeight="1">
      <c r="A46" s="14"/>
      <c r="B46" s="985"/>
      <c r="C46" s="986"/>
      <c r="D46" s="942" t="s">
        <v>868</v>
      </c>
      <c r="E46" s="943"/>
      <c r="F46" s="943"/>
      <c r="G46" s="943"/>
      <c r="H46" s="946"/>
      <c r="I46" s="927" t="s">
        <v>143</v>
      </c>
      <c r="J46" s="924"/>
      <c r="K46" s="925" t="s">
        <v>143</v>
      </c>
      <c r="L46" s="926"/>
      <c r="M46" s="923" t="s">
        <v>143</v>
      </c>
      <c r="N46" s="924"/>
      <c r="O46" s="925" t="s">
        <v>143</v>
      </c>
      <c r="P46" s="926"/>
      <c r="Q46" s="927" t="s">
        <v>143</v>
      </c>
      <c r="R46" s="924"/>
      <c r="S46" s="925" t="s">
        <v>143</v>
      </c>
      <c r="T46" s="928"/>
      <c r="U46" s="14"/>
      <c r="V46" s="14"/>
      <c r="W46" s="15"/>
      <c r="X46" s="15"/>
      <c r="Y46" s="15"/>
      <c r="Z46" s="15"/>
      <c r="AA46" s="15"/>
      <c r="AB46" s="15"/>
      <c r="AC46" s="15"/>
      <c r="AD46" s="15"/>
      <c r="AE46" s="15"/>
      <c r="AF46" s="15"/>
      <c r="AG46" s="15"/>
      <c r="AH46" s="15"/>
      <c r="AI46" s="15"/>
      <c r="AJ46" s="15"/>
      <c r="AK46" s="15"/>
      <c r="AL46" s="15"/>
      <c r="AM46" s="15"/>
      <c r="AN46" s="15"/>
      <c r="AO46" s="15"/>
      <c r="AP46" s="15"/>
      <c r="AQ46" s="15"/>
      <c r="AR46" s="15"/>
      <c r="AS46" s="15"/>
    </row>
    <row r="47" spans="1:45" ht="18" customHeight="1">
      <c r="A47" s="14"/>
      <c r="B47" s="985"/>
      <c r="C47" s="986"/>
      <c r="D47" s="942" t="s">
        <v>166</v>
      </c>
      <c r="E47" s="943"/>
      <c r="F47" s="943"/>
      <c r="G47" s="943"/>
      <c r="H47" s="946"/>
      <c r="I47" s="923" t="s">
        <v>143</v>
      </c>
      <c r="J47" s="924"/>
      <c r="K47" s="925" t="s">
        <v>143</v>
      </c>
      <c r="L47" s="926"/>
      <c r="M47" s="927" t="s">
        <v>143</v>
      </c>
      <c r="N47" s="924"/>
      <c r="O47" s="925" t="s">
        <v>143</v>
      </c>
      <c r="P47" s="941"/>
      <c r="Q47" s="927" t="s">
        <v>143</v>
      </c>
      <c r="R47" s="924"/>
      <c r="S47" s="925" t="s">
        <v>143</v>
      </c>
      <c r="T47" s="928"/>
      <c r="U47" s="14"/>
      <c r="V47" s="14"/>
      <c r="W47" s="15"/>
      <c r="X47" s="15"/>
      <c r="Y47" s="15"/>
      <c r="Z47" s="15"/>
      <c r="AA47" s="15"/>
      <c r="AB47" s="15"/>
      <c r="AC47" s="15"/>
      <c r="AD47" s="15"/>
      <c r="AE47" s="15"/>
      <c r="AF47" s="15"/>
      <c r="AG47" s="15"/>
      <c r="AH47" s="15"/>
      <c r="AI47" s="15"/>
      <c r="AJ47" s="15"/>
      <c r="AK47" s="15"/>
      <c r="AL47" s="15"/>
      <c r="AM47" s="15"/>
      <c r="AN47" s="15"/>
      <c r="AO47" s="15"/>
      <c r="AP47" s="15"/>
      <c r="AQ47" s="15"/>
      <c r="AR47" s="15"/>
      <c r="AS47" s="15"/>
    </row>
    <row r="48" spans="1:45" ht="18" customHeight="1">
      <c r="A48" s="14"/>
      <c r="B48" s="985"/>
      <c r="C48" s="986"/>
      <c r="D48" s="929" t="s">
        <v>322</v>
      </c>
      <c r="E48" s="930"/>
      <c r="F48" s="930"/>
      <c r="G48" s="930"/>
      <c r="H48" s="931"/>
      <c r="I48" s="932" t="s">
        <v>143</v>
      </c>
      <c r="J48" s="933"/>
      <c r="K48" s="934" t="s">
        <v>143</v>
      </c>
      <c r="L48" s="935"/>
      <c r="M48" s="932" t="s">
        <v>143</v>
      </c>
      <c r="N48" s="933"/>
      <c r="O48" s="934" t="s">
        <v>143</v>
      </c>
      <c r="P48" s="935"/>
      <c r="Q48" s="936" t="s">
        <v>143</v>
      </c>
      <c r="R48" s="937"/>
      <c r="S48" s="938" t="s">
        <v>143</v>
      </c>
      <c r="T48" s="939"/>
      <c r="U48" s="14"/>
      <c r="V48" s="14"/>
      <c r="W48" s="15"/>
      <c r="X48" s="15"/>
      <c r="Y48" s="15"/>
      <c r="Z48" s="15"/>
      <c r="AA48" s="15"/>
      <c r="AB48" s="15"/>
      <c r="AC48" s="15"/>
      <c r="AD48" s="15"/>
      <c r="AE48" s="15"/>
      <c r="AF48" s="15"/>
      <c r="AG48" s="15"/>
      <c r="AH48" s="15"/>
      <c r="AI48" s="15"/>
      <c r="AJ48" s="15"/>
      <c r="AK48" s="15"/>
      <c r="AL48" s="15"/>
      <c r="AM48" s="15"/>
      <c r="AN48" s="15"/>
      <c r="AO48" s="15"/>
      <c r="AP48" s="15"/>
      <c r="AQ48" s="15"/>
      <c r="AR48" s="15"/>
      <c r="AS48" s="15"/>
    </row>
    <row r="49" spans="1:45" ht="18" customHeight="1">
      <c r="A49" s="14"/>
      <c r="B49" s="985"/>
      <c r="C49" s="986"/>
      <c r="D49" s="929" t="s">
        <v>323</v>
      </c>
      <c r="E49" s="930"/>
      <c r="F49" s="930"/>
      <c r="G49" s="930"/>
      <c r="H49" s="931"/>
      <c r="I49" s="932" t="s">
        <v>143</v>
      </c>
      <c r="J49" s="933"/>
      <c r="K49" s="934" t="s">
        <v>143</v>
      </c>
      <c r="L49" s="935"/>
      <c r="M49" s="932" t="s">
        <v>143</v>
      </c>
      <c r="N49" s="933"/>
      <c r="O49" s="934" t="s">
        <v>143</v>
      </c>
      <c r="P49" s="935"/>
      <c r="Q49" s="936" t="s">
        <v>143</v>
      </c>
      <c r="R49" s="937"/>
      <c r="S49" s="938" t="s">
        <v>143</v>
      </c>
      <c r="T49" s="939"/>
      <c r="U49" s="14"/>
      <c r="V49" s="14"/>
      <c r="W49" s="15"/>
      <c r="X49" s="15"/>
      <c r="Y49" s="15"/>
      <c r="Z49" s="15"/>
      <c r="AA49" s="15"/>
      <c r="AB49" s="15"/>
      <c r="AC49" s="15"/>
      <c r="AD49" s="15"/>
      <c r="AE49" s="15"/>
      <c r="AF49" s="15"/>
      <c r="AG49" s="15"/>
      <c r="AH49" s="15"/>
      <c r="AI49" s="15"/>
      <c r="AJ49" s="15"/>
      <c r="AK49" s="15"/>
      <c r="AL49" s="15"/>
      <c r="AM49" s="15"/>
      <c r="AN49" s="15"/>
      <c r="AO49" s="15"/>
      <c r="AP49" s="15"/>
      <c r="AQ49" s="15"/>
      <c r="AR49" s="15"/>
      <c r="AS49" s="15"/>
    </row>
    <row r="50" spans="1:45" ht="18" customHeight="1">
      <c r="A50" s="14"/>
      <c r="B50" s="985"/>
      <c r="C50" s="986"/>
      <c r="D50" s="929" t="s">
        <v>869</v>
      </c>
      <c r="E50" s="930"/>
      <c r="F50" s="930"/>
      <c r="G50" s="930"/>
      <c r="H50" s="931"/>
      <c r="I50" s="932" t="s">
        <v>143</v>
      </c>
      <c r="J50" s="933"/>
      <c r="K50" s="934" t="s">
        <v>143</v>
      </c>
      <c r="L50" s="935"/>
      <c r="M50" s="932" t="s">
        <v>143</v>
      </c>
      <c r="N50" s="933"/>
      <c r="O50" s="934" t="s">
        <v>143</v>
      </c>
      <c r="P50" s="935"/>
      <c r="Q50" s="936" t="s">
        <v>143</v>
      </c>
      <c r="R50" s="937"/>
      <c r="S50" s="938" t="s">
        <v>143</v>
      </c>
      <c r="T50" s="939"/>
      <c r="U50" s="14"/>
      <c r="V50" s="14"/>
      <c r="W50" s="15"/>
      <c r="X50" s="15"/>
      <c r="Y50" s="15"/>
      <c r="Z50" s="15"/>
      <c r="AA50" s="15"/>
      <c r="AB50" s="15"/>
      <c r="AC50" s="15"/>
      <c r="AD50" s="15"/>
      <c r="AE50" s="15"/>
      <c r="AF50" s="15"/>
      <c r="AG50" s="15"/>
      <c r="AH50" s="15"/>
      <c r="AI50" s="15"/>
      <c r="AJ50" s="15"/>
      <c r="AK50" s="15"/>
      <c r="AL50" s="15"/>
      <c r="AM50" s="15"/>
      <c r="AN50" s="15"/>
      <c r="AO50" s="15"/>
      <c r="AP50" s="15"/>
      <c r="AQ50" s="15"/>
      <c r="AR50" s="15"/>
      <c r="AS50" s="15"/>
    </row>
    <row r="51" spans="1:45" ht="18" customHeight="1">
      <c r="A51" s="14"/>
      <c r="B51" s="985"/>
      <c r="C51" s="986"/>
      <c r="D51" s="942" t="s">
        <v>870</v>
      </c>
      <c r="E51" s="942"/>
      <c r="F51" s="942"/>
      <c r="G51" s="942"/>
      <c r="H51" s="954"/>
      <c r="I51" s="932" t="s">
        <v>143</v>
      </c>
      <c r="J51" s="933"/>
      <c r="K51" s="934" t="s">
        <v>143</v>
      </c>
      <c r="L51" s="935"/>
      <c r="M51" s="932" t="s">
        <v>143</v>
      </c>
      <c r="N51" s="933"/>
      <c r="O51" s="934" t="s">
        <v>143</v>
      </c>
      <c r="P51" s="935"/>
      <c r="Q51" s="936" t="s">
        <v>143</v>
      </c>
      <c r="R51" s="937"/>
      <c r="S51" s="938" t="s">
        <v>143</v>
      </c>
      <c r="T51" s="939"/>
      <c r="U51" s="14"/>
      <c r="V51" s="14"/>
      <c r="W51" s="15"/>
      <c r="X51" s="15"/>
      <c r="Y51" s="15"/>
      <c r="Z51" s="15"/>
      <c r="AA51" s="15"/>
      <c r="AB51" s="15"/>
      <c r="AC51" s="15"/>
      <c r="AD51" s="15"/>
      <c r="AE51" s="15"/>
      <c r="AF51" s="15"/>
      <c r="AG51" s="15"/>
      <c r="AH51" s="15"/>
      <c r="AI51" s="15"/>
      <c r="AJ51" s="15"/>
      <c r="AK51" s="15"/>
      <c r="AL51" s="15"/>
      <c r="AM51" s="15"/>
      <c r="AN51" s="15"/>
      <c r="AO51" s="15"/>
      <c r="AP51" s="15"/>
      <c r="AQ51" s="15"/>
      <c r="AR51" s="15"/>
      <c r="AS51" s="15"/>
    </row>
    <row r="52" spans="1:45" ht="18" customHeight="1">
      <c r="A52" s="14"/>
      <c r="B52" s="987"/>
      <c r="C52" s="988"/>
      <c r="D52" s="951" t="s">
        <v>312</v>
      </c>
      <c r="E52" s="952"/>
      <c r="F52" s="952"/>
      <c r="G52" s="952"/>
      <c r="H52" s="953"/>
      <c r="I52" s="933" t="s">
        <v>143</v>
      </c>
      <c r="J52" s="937"/>
      <c r="K52" s="938" t="s">
        <v>143</v>
      </c>
      <c r="L52" s="940"/>
      <c r="M52" s="936" t="s">
        <v>143</v>
      </c>
      <c r="N52" s="937"/>
      <c r="O52" s="938" t="s">
        <v>143</v>
      </c>
      <c r="P52" s="945"/>
      <c r="Q52" s="936" t="s">
        <v>143</v>
      </c>
      <c r="R52" s="937"/>
      <c r="S52" s="938" t="s">
        <v>143</v>
      </c>
      <c r="T52" s="939"/>
      <c r="U52" s="14"/>
      <c r="V52" s="14"/>
      <c r="W52" s="15"/>
      <c r="X52" s="15"/>
      <c r="Y52" s="15"/>
      <c r="Z52" s="15"/>
      <c r="AA52" s="15"/>
      <c r="AB52" s="15"/>
      <c r="AC52" s="15"/>
      <c r="AD52" s="15"/>
      <c r="AE52" s="15"/>
      <c r="AF52" s="15"/>
      <c r="AG52" s="15"/>
      <c r="AH52" s="15"/>
      <c r="AI52" s="15"/>
      <c r="AJ52" s="15"/>
      <c r="AK52" s="15"/>
      <c r="AL52" s="15"/>
      <c r="AM52" s="15"/>
      <c r="AN52" s="15"/>
      <c r="AO52" s="15"/>
      <c r="AP52" s="15"/>
      <c r="AQ52" s="15"/>
      <c r="AR52" s="15"/>
      <c r="AS52" s="15"/>
    </row>
    <row r="53" spans="1:45" ht="18" customHeight="1">
      <c r="A53" s="14"/>
      <c r="B53" s="987"/>
      <c r="C53" s="988"/>
      <c r="D53" s="942" t="s">
        <v>871</v>
      </c>
      <c r="E53" s="942"/>
      <c r="F53" s="942"/>
      <c r="G53" s="942"/>
      <c r="H53" s="954"/>
      <c r="I53" s="933" t="s">
        <v>143</v>
      </c>
      <c r="J53" s="937"/>
      <c r="K53" s="938" t="s">
        <v>143</v>
      </c>
      <c r="L53" s="940"/>
      <c r="M53" s="936" t="s">
        <v>143</v>
      </c>
      <c r="N53" s="937"/>
      <c r="O53" s="938" t="s">
        <v>143</v>
      </c>
      <c r="P53" s="945"/>
      <c r="Q53" s="936" t="s">
        <v>143</v>
      </c>
      <c r="R53" s="937"/>
      <c r="S53" s="938" t="s">
        <v>143</v>
      </c>
      <c r="T53" s="939"/>
      <c r="U53" s="14"/>
      <c r="V53" s="14"/>
      <c r="W53" s="15"/>
      <c r="X53" s="15"/>
      <c r="Y53" s="15"/>
      <c r="Z53" s="15"/>
      <c r="AA53" s="15"/>
      <c r="AB53" s="15"/>
      <c r="AC53" s="15"/>
      <c r="AD53" s="15"/>
      <c r="AE53" s="15"/>
      <c r="AF53" s="15"/>
      <c r="AG53" s="15"/>
      <c r="AH53" s="15"/>
      <c r="AI53" s="15"/>
      <c r="AJ53" s="15"/>
      <c r="AK53" s="15"/>
      <c r="AL53" s="15"/>
      <c r="AM53" s="15"/>
      <c r="AN53" s="15"/>
      <c r="AO53" s="15"/>
      <c r="AP53" s="15"/>
      <c r="AQ53" s="15"/>
      <c r="AR53" s="15"/>
      <c r="AS53" s="15"/>
    </row>
    <row r="54" spans="1:45" ht="18" customHeight="1" thickBot="1">
      <c r="A54" s="14"/>
      <c r="B54" s="987"/>
      <c r="C54" s="988"/>
      <c r="D54" s="914" t="s">
        <v>123</v>
      </c>
      <c r="E54" s="914"/>
      <c r="F54" s="914"/>
      <c r="G54" s="914"/>
      <c r="H54" s="915"/>
      <c r="I54" s="916" t="s">
        <v>143</v>
      </c>
      <c r="J54" s="917"/>
      <c r="K54" s="918" t="s">
        <v>143</v>
      </c>
      <c r="L54" s="919"/>
      <c r="M54" s="920" t="s">
        <v>143</v>
      </c>
      <c r="N54" s="917"/>
      <c r="O54" s="918" t="s">
        <v>143</v>
      </c>
      <c r="P54" s="921"/>
      <c r="Q54" s="920" t="s">
        <v>143</v>
      </c>
      <c r="R54" s="917"/>
      <c r="S54" s="918" t="s">
        <v>143</v>
      </c>
      <c r="T54" s="922"/>
      <c r="U54" s="14"/>
      <c r="V54" s="14"/>
      <c r="W54" s="15"/>
      <c r="X54" s="15"/>
      <c r="Y54" s="15"/>
      <c r="Z54" s="15"/>
      <c r="AA54" s="15"/>
      <c r="AB54" s="15"/>
      <c r="AC54" s="15"/>
      <c r="AD54" s="15"/>
      <c r="AE54" s="15"/>
      <c r="AF54" s="15"/>
      <c r="AG54" s="15"/>
      <c r="AH54" s="15"/>
      <c r="AI54" s="15"/>
      <c r="AJ54" s="15"/>
      <c r="AK54" s="15"/>
      <c r="AL54" s="15"/>
      <c r="AM54" s="15"/>
      <c r="AN54" s="15"/>
      <c r="AO54" s="15"/>
      <c r="AP54" s="15"/>
      <c r="AQ54" s="15"/>
      <c r="AR54" s="15"/>
      <c r="AS54" s="15"/>
    </row>
    <row r="55" spans="1:45" ht="18" customHeight="1" thickBot="1">
      <c r="A55" s="14"/>
      <c r="B55" s="989"/>
      <c r="C55" s="990"/>
      <c r="D55" s="914" t="s">
        <v>872</v>
      </c>
      <c r="E55" s="914"/>
      <c r="F55" s="914"/>
      <c r="G55" s="914"/>
      <c r="H55" s="915"/>
      <c r="I55" s="916" t="s">
        <v>143</v>
      </c>
      <c r="J55" s="917"/>
      <c r="K55" s="918" t="s">
        <v>143</v>
      </c>
      <c r="L55" s="919"/>
      <c r="M55" s="920" t="s">
        <v>143</v>
      </c>
      <c r="N55" s="917"/>
      <c r="O55" s="918" t="s">
        <v>143</v>
      </c>
      <c r="P55" s="921"/>
      <c r="Q55" s="920" t="s">
        <v>143</v>
      </c>
      <c r="R55" s="917"/>
      <c r="S55" s="918" t="s">
        <v>143</v>
      </c>
      <c r="T55" s="922"/>
      <c r="U55" s="14"/>
      <c r="V55" s="14"/>
      <c r="W55" s="15"/>
      <c r="X55" s="15"/>
      <c r="Y55" s="15"/>
      <c r="Z55" s="15"/>
      <c r="AA55" s="15"/>
      <c r="AB55" s="15"/>
      <c r="AC55" s="15"/>
      <c r="AD55" s="15"/>
      <c r="AE55" s="15"/>
      <c r="AF55" s="15"/>
      <c r="AG55" s="15"/>
      <c r="AH55" s="15"/>
      <c r="AI55" s="15"/>
      <c r="AJ55" s="15"/>
      <c r="AK55" s="15"/>
      <c r="AL55" s="15"/>
      <c r="AM55" s="15"/>
      <c r="AN55" s="15"/>
      <c r="AO55" s="15"/>
      <c r="AP55" s="15"/>
      <c r="AQ55" s="15"/>
      <c r="AR55" s="15"/>
      <c r="AS55" s="15"/>
    </row>
    <row r="56" spans="1:45" ht="14.25" customHeight="1">
      <c r="A56" s="14"/>
      <c r="B56" s="121" t="s">
        <v>247</v>
      </c>
      <c r="C56" s="122" t="s">
        <v>69</v>
      </c>
      <c r="D56" s="14"/>
      <c r="E56" s="14"/>
      <c r="F56" s="14"/>
      <c r="G56" s="14"/>
      <c r="H56" s="14"/>
      <c r="I56" s="14"/>
      <c r="J56" s="14"/>
      <c r="K56" s="14"/>
      <c r="L56" s="14"/>
      <c r="M56" s="14"/>
      <c r="N56" s="14"/>
      <c r="O56" s="14"/>
      <c r="P56" s="14"/>
      <c r="Q56" s="14"/>
      <c r="R56" s="14"/>
      <c r="S56" s="14"/>
      <c r="T56" s="14"/>
      <c r="U56" s="14"/>
      <c r="V56" s="14"/>
      <c r="W56" s="15"/>
      <c r="X56" s="15"/>
      <c r="Y56" s="15"/>
      <c r="Z56" s="15"/>
      <c r="AA56" s="15"/>
      <c r="AB56" s="15"/>
      <c r="AC56" s="15"/>
      <c r="AD56" s="15"/>
      <c r="AE56" s="15"/>
      <c r="AF56" s="15"/>
      <c r="AG56" s="15"/>
      <c r="AH56" s="15"/>
      <c r="AI56" s="15"/>
      <c r="AJ56" s="15"/>
      <c r="AK56" s="15"/>
      <c r="AL56" s="15"/>
      <c r="AM56" s="15"/>
      <c r="AN56" s="15"/>
      <c r="AO56" s="15"/>
      <c r="AP56" s="15"/>
      <c r="AQ56" s="15"/>
      <c r="AR56" s="15"/>
      <c r="AS56" s="15"/>
    </row>
    <row r="57" spans="1:45" ht="13.5" customHeight="1">
      <c r="A57" s="14"/>
      <c r="B57" s="123" t="s">
        <v>71</v>
      </c>
      <c r="C57" s="96" t="s">
        <v>112</v>
      </c>
      <c r="D57" s="38"/>
      <c r="E57" s="38"/>
      <c r="F57" s="38"/>
      <c r="G57" s="38"/>
      <c r="H57" s="38"/>
      <c r="I57" s="38"/>
      <c r="J57" s="38"/>
      <c r="K57" s="38"/>
      <c r="L57" s="38"/>
      <c r="M57" s="38"/>
      <c r="N57" s="38"/>
      <c r="O57" s="38"/>
      <c r="P57" s="38"/>
      <c r="Q57" s="38"/>
      <c r="R57" s="38"/>
      <c r="S57" s="38"/>
      <c r="T57" s="14"/>
      <c r="U57" s="14"/>
      <c r="V57" s="14"/>
      <c r="W57" s="15"/>
      <c r="X57" s="15"/>
      <c r="Y57" s="15"/>
      <c r="Z57" s="15"/>
      <c r="AA57" s="15"/>
      <c r="AB57" s="15"/>
      <c r="AC57" s="15"/>
      <c r="AD57" s="15"/>
      <c r="AE57" s="15"/>
      <c r="AF57" s="15"/>
      <c r="AG57" s="15"/>
      <c r="AH57" s="15"/>
      <c r="AI57" s="15"/>
      <c r="AJ57" s="15"/>
      <c r="AK57" s="15"/>
      <c r="AL57" s="15"/>
      <c r="AM57" s="15"/>
      <c r="AN57" s="15"/>
      <c r="AO57" s="15"/>
      <c r="AP57" s="15"/>
      <c r="AQ57" s="15"/>
      <c r="AR57" s="15"/>
      <c r="AS57" s="15"/>
    </row>
  </sheetData>
  <mergeCells count="312">
    <mergeCell ref="B6:C6"/>
    <mergeCell ref="D6:E6"/>
    <mergeCell ref="F6:G6"/>
    <mergeCell ref="H6:I6"/>
    <mergeCell ref="J6:K6"/>
    <mergeCell ref="L6:M6"/>
    <mergeCell ref="N6:O6"/>
    <mergeCell ref="P6:Q6"/>
    <mergeCell ref="R6:S6"/>
    <mergeCell ref="O42:P42"/>
    <mergeCell ref="Q42:R42"/>
    <mergeCell ref="Q43:R43"/>
    <mergeCell ref="S47:T47"/>
    <mergeCell ref="M42:N42"/>
    <mergeCell ref="S42:T42"/>
    <mergeCell ref="D39:H39"/>
    <mergeCell ref="I39:J39"/>
    <mergeCell ref="K39:L39"/>
    <mergeCell ref="M39:N39"/>
    <mergeCell ref="O39:P39"/>
    <mergeCell ref="Q39:R39"/>
    <mergeCell ref="S39:T39"/>
    <mergeCell ref="D40:H40"/>
    <mergeCell ref="I40:J40"/>
    <mergeCell ref="K40:L40"/>
    <mergeCell ref="M40:N40"/>
    <mergeCell ref="O40:P40"/>
    <mergeCell ref="Q40:R40"/>
    <mergeCell ref="S40:T40"/>
    <mergeCell ref="D44:H44"/>
    <mergeCell ref="I44:J44"/>
    <mergeCell ref="D45:H45"/>
    <mergeCell ref="I45:J45"/>
    <mergeCell ref="I48:J48"/>
    <mergeCell ref="K48:L48"/>
    <mergeCell ref="M48:N48"/>
    <mergeCell ref="O48:P48"/>
    <mergeCell ref="I49:J49"/>
    <mergeCell ref="K49:L49"/>
    <mergeCell ref="M49:N49"/>
    <mergeCell ref="O49:P49"/>
    <mergeCell ref="I51:J51"/>
    <mergeCell ref="K51:L51"/>
    <mergeCell ref="M51:N51"/>
    <mergeCell ref="T11:U11"/>
    <mergeCell ref="N11:O11"/>
    <mergeCell ref="P11:Q11"/>
    <mergeCell ref="R11:S11"/>
    <mergeCell ref="H11:I11"/>
    <mergeCell ref="Q27:T27"/>
    <mergeCell ref="Q28:R28"/>
    <mergeCell ref="S28:T28"/>
    <mergeCell ref="N17:O17"/>
    <mergeCell ref="P17:Q17"/>
    <mergeCell ref="I14:N14"/>
    <mergeCell ref="J11:K11"/>
    <mergeCell ref="L11:M11"/>
    <mergeCell ref="J12:K12"/>
    <mergeCell ref="L12:M12"/>
    <mergeCell ref="R17:S17"/>
    <mergeCell ref="D16:U16"/>
    <mergeCell ref="L17:M17"/>
    <mergeCell ref="D11:E11"/>
    <mergeCell ref="F11:G11"/>
    <mergeCell ref="T17:U17"/>
    <mergeCell ref="I27:L27"/>
    <mergeCell ref="K28:L28"/>
    <mergeCell ref="J18:K18"/>
    <mergeCell ref="R18:S18"/>
    <mergeCell ref="T18:U18"/>
    <mergeCell ref="P18:Q18"/>
    <mergeCell ref="L18:M18"/>
    <mergeCell ref="N18:O18"/>
    <mergeCell ref="S30:T30"/>
    <mergeCell ref="Q29:R29"/>
    <mergeCell ref="S29:T29"/>
    <mergeCell ref="Q30:R30"/>
    <mergeCell ref="M27:P27"/>
    <mergeCell ref="M28:N28"/>
    <mergeCell ref="O28:P28"/>
    <mergeCell ref="M30:N30"/>
    <mergeCell ref="O30:P30"/>
    <mergeCell ref="K29:L29"/>
    <mergeCell ref="K30:L30"/>
    <mergeCell ref="B9:C9"/>
    <mergeCell ref="B10:C10"/>
    <mergeCell ref="B11:C11"/>
    <mergeCell ref="B30:C55"/>
    <mergeCell ref="B12:C12"/>
    <mergeCell ref="B27:H28"/>
    <mergeCell ref="B29:H29"/>
    <mergeCell ref="D18:E18"/>
    <mergeCell ref="D12:E12"/>
    <mergeCell ref="F12:G12"/>
    <mergeCell ref="D30:H30"/>
    <mergeCell ref="D10:E10"/>
    <mergeCell ref="F10:G10"/>
    <mergeCell ref="D53:H53"/>
    <mergeCell ref="D48:H48"/>
    <mergeCell ref="H18:I18"/>
    <mergeCell ref="I43:J43"/>
    <mergeCell ref="D43:H43"/>
    <mergeCell ref="D38:H38"/>
    <mergeCell ref="D49:H49"/>
    <mergeCell ref="J10:K10"/>
    <mergeCell ref="H10:I10"/>
    <mergeCell ref="H17:I17"/>
    <mergeCell ref="J17:K17"/>
    <mergeCell ref="B3:U3"/>
    <mergeCell ref="T4:U4"/>
    <mergeCell ref="T8:U8"/>
    <mergeCell ref="T9:U9"/>
    <mergeCell ref="B4:C4"/>
    <mergeCell ref="D9:E9"/>
    <mergeCell ref="F9:G9"/>
    <mergeCell ref="D4:E4"/>
    <mergeCell ref="F4:G4"/>
    <mergeCell ref="B8:C8"/>
    <mergeCell ref="H4:I4"/>
    <mergeCell ref="D8:E8"/>
    <mergeCell ref="F8:G8"/>
    <mergeCell ref="H8:I8"/>
    <mergeCell ref="J8:K8"/>
    <mergeCell ref="L8:M8"/>
    <mergeCell ref="H9:I9"/>
    <mergeCell ref="J9:K9"/>
    <mergeCell ref="L9:M9"/>
    <mergeCell ref="J4:K4"/>
    <mergeCell ref="R9:S9"/>
    <mergeCell ref="N9:O9"/>
    <mergeCell ref="N8:O8"/>
    <mergeCell ref="P8:Q8"/>
    <mergeCell ref="T10:U10"/>
    <mergeCell ref="L10:M10"/>
    <mergeCell ref="N10:O10"/>
    <mergeCell ref="P10:Q10"/>
    <mergeCell ref="R10:S10"/>
    <mergeCell ref="L4:M4"/>
    <mergeCell ref="N4:O4"/>
    <mergeCell ref="P4:Q4"/>
    <mergeCell ref="R4:S4"/>
    <mergeCell ref="R8:S8"/>
    <mergeCell ref="P9:Q9"/>
    <mergeCell ref="T5:U5"/>
    <mergeCell ref="T7:U7"/>
    <mergeCell ref="T6:U6"/>
    <mergeCell ref="T12:U12"/>
    <mergeCell ref="N12:O12"/>
    <mergeCell ref="P12:Q12"/>
    <mergeCell ref="R12:S12"/>
    <mergeCell ref="I37:J37"/>
    <mergeCell ref="D42:H42"/>
    <mergeCell ref="K47:L47"/>
    <mergeCell ref="M47:N47"/>
    <mergeCell ref="F18:G18"/>
    <mergeCell ref="K43:L43"/>
    <mergeCell ref="D14:H14"/>
    <mergeCell ref="D17:E17"/>
    <mergeCell ref="F17:G17"/>
    <mergeCell ref="I29:J29"/>
    <mergeCell ref="I31:J31"/>
    <mergeCell ref="I38:J38"/>
    <mergeCell ref="K38:L38"/>
    <mergeCell ref="K42:L42"/>
    <mergeCell ref="K37:L37"/>
    <mergeCell ref="K31:L31"/>
    <mergeCell ref="D37:H37"/>
    <mergeCell ref="I42:J42"/>
    <mergeCell ref="D31:H31"/>
    <mergeCell ref="I28:J28"/>
    <mergeCell ref="Q55:R55"/>
    <mergeCell ref="S38:T38"/>
    <mergeCell ref="Q38:R38"/>
    <mergeCell ref="O38:P38"/>
    <mergeCell ref="M38:N38"/>
    <mergeCell ref="O37:P37"/>
    <mergeCell ref="O31:P31"/>
    <mergeCell ref="M31:N31"/>
    <mergeCell ref="S37:T37"/>
    <mergeCell ref="S31:T31"/>
    <mergeCell ref="Q37:R37"/>
    <mergeCell ref="M37:N37"/>
    <mergeCell ref="Q31:R31"/>
    <mergeCell ref="M33:N33"/>
    <mergeCell ref="O33:P33"/>
    <mergeCell ref="Q33:R33"/>
    <mergeCell ref="S33:T33"/>
    <mergeCell ref="M35:N35"/>
    <mergeCell ref="O35:P35"/>
    <mergeCell ref="Q35:R35"/>
    <mergeCell ref="S35:T35"/>
    <mergeCell ref="S51:T51"/>
    <mergeCell ref="Q51:R51"/>
    <mergeCell ref="S53:T53"/>
    <mergeCell ref="D51:H51"/>
    <mergeCell ref="H12:I12"/>
    <mergeCell ref="I55:J55"/>
    <mergeCell ref="K55:L55"/>
    <mergeCell ref="I53:J53"/>
    <mergeCell ref="M55:N55"/>
    <mergeCell ref="I30:J30"/>
    <mergeCell ref="M29:N29"/>
    <mergeCell ref="O29:P29"/>
    <mergeCell ref="D47:H47"/>
    <mergeCell ref="I47:J47"/>
    <mergeCell ref="O51:P51"/>
    <mergeCell ref="D33:H33"/>
    <mergeCell ref="I33:J33"/>
    <mergeCell ref="K33:L33"/>
    <mergeCell ref="D35:H35"/>
    <mergeCell ref="I35:J35"/>
    <mergeCell ref="K35:L35"/>
    <mergeCell ref="O53:P53"/>
    <mergeCell ref="O55:P55"/>
    <mergeCell ref="D55:H55"/>
    <mergeCell ref="D46:H46"/>
    <mergeCell ref="I46:J46"/>
    <mergeCell ref="K46:L46"/>
    <mergeCell ref="Q49:R49"/>
    <mergeCell ref="S49:T49"/>
    <mergeCell ref="Q47:R47"/>
    <mergeCell ref="K44:L44"/>
    <mergeCell ref="M44:N44"/>
    <mergeCell ref="O44:P44"/>
    <mergeCell ref="Q44:R44"/>
    <mergeCell ref="S44:T44"/>
    <mergeCell ref="K45:L45"/>
    <mergeCell ref="O43:P43"/>
    <mergeCell ref="S43:T43"/>
    <mergeCell ref="M43:N43"/>
    <mergeCell ref="M46:N46"/>
    <mergeCell ref="O46:P46"/>
    <mergeCell ref="Q46:R46"/>
    <mergeCell ref="S46:T46"/>
    <mergeCell ref="Q48:R48"/>
    <mergeCell ref="S48:T48"/>
    <mergeCell ref="S55:T55"/>
    <mergeCell ref="B5:C5"/>
    <mergeCell ref="D5:E5"/>
    <mergeCell ref="F5:G5"/>
    <mergeCell ref="H5:I5"/>
    <mergeCell ref="J5:K5"/>
    <mergeCell ref="L5:M5"/>
    <mergeCell ref="N5:O5"/>
    <mergeCell ref="P5:Q5"/>
    <mergeCell ref="R5:S5"/>
    <mergeCell ref="B7:C7"/>
    <mergeCell ref="D7:E7"/>
    <mergeCell ref="F7:G7"/>
    <mergeCell ref="H7:I7"/>
    <mergeCell ref="J7:K7"/>
    <mergeCell ref="L7:M7"/>
    <mergeCell ref="N7:O7"/>
    <mergeCell ref="P7:Q7"/>
    <mergeCell ref="R7:S7"/>
    <mergeCell ref="D52:H52"/>
    <mergeCell ref="I52:J52"/>
    <mergeCell ref="K52:L52"/>
    <mergeCell ref="M52:N52"/>
    <mergeCell ref="O52:P52"/>
    <mergeCell ref="D32:H32"/>
    <mergeCell ref="I32:J32"/>
    <mergeCell ref="K32:L32"/>
    <mergeCell ref="M32:N32"/>
    <mergeCell ref="O32:P32"/>
    <mergeCell ref="Q32:R32"/>
    <mergeCell ref="S32:T32"/>
    <mergeCell ref="D34:H34"/>
    <mergeCell ref="I34:J34"/>
    <mergeCell ref="K34:L34"/>
    <mergeCell ref="M34:N34"/>
    <mergeCell ref="O34:P34"/>
    <mergeCell ref="Q34:R34"/>
    <mergeCell ref="S34:T34"/>
    <mergeCell ref="D36:H36"/>
    <mergeCell ref="I36:J36"/>
    <mergeCell ref="K36:L36"/>
    <mergeCell ref="M36:N36"/>
    <mergeCell ref="O36:P36"/>
    <mergeCell ref="Q36:R36"/>
    <mergeCell ref="S36:T36"/>
    <mergeCell ref="D41:H41"/>
    <mergeCell ref="I41:J41"/>
    <mergeCell ref="K41:L41"/>
    <mergeCell ref="M41:N41"/>
    <mergeCell ref="O41:P41"/>
    <mergeCell ref="Q41:R41"/>
    <mergeCell ref="S41:T41"/>
    <mergeCell ref="D54:H54"/>
    <mergeCell ref="I54:J54"/>
    <mergeCell ref="K54:L54"/>
    <mergeCell ref="M54:N54"/>
    <mergeCell ref="O54:P54"/>
    <mergeCell ref="Q54:R54"/>
    <mergeCell ref="S54:T54"/>
    <mergeCell ref="M45:N45"/>
    <mergeCell ref="O45:P45"/>
    <mergeCell ref="Q45:R45"/>
    <mergeCell ref="S45:T45"/>
    <mergeCell ref="D50:H50"/>
    <mergeCell ref="I50:J50"/>
    <mergeCell ref="K50:L50"/>
    <mergeCell ref="M50:N50"/>
    <mergeCell ref="O50:P50"/>
    <mergeCell ref="Q50:R50"/>
    <mergeCell ref="S50:T50"/>
    <mergeCell ref="Q52:R52"/>
    <mergeCell ref="S52:T52"/>
    <mergeCell ref="K53:L53"/>
    <mergeCell ref="M53:N53"/>
    <mergeCell ref="Q53:R53"/>
    <mergeCell ref="O47:P47"/>
  </mergeCells>
  <phoneticPr fontId="5"/>
  <printOptions horizontalCentered="1"/>
  <pageMargins left="0.78740157480314965" right="0.59055118110236227" top="0.78740157480314965" bottom="0.59055118110236227" header="0.51181102362204722" footer="0.39370078740157483"/>
  <pageSetup paperSize="9" scale="99" orientation="portrait" r:id="rId1"/>
  <headerFooter alignWithMargins="0">
    <oddFooter>&amp;C2</oddFooter>
  </headerFooter>
  <ignoredErrors>
    <ignoredError sqref="B21:B22 B5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GridLines="0" view="pageBreakPreview" zoomScaleNormal="100" zoomScaleSheetLayoutView="100" workbookViewId="0"/>
  </sheetViews>
  <sheetFormatPr defaultRowHeight="12"/>
  <cols>
    <col min="1" max="1" width="1.25" style="70" customWidth="1"/>
    <col min="2" max="28" width="3.25" style="70" customWidth="1"/>
    <col min="29" max="16384" width="9" style="70"/>
  </cols>
  <sheetData>
    <row r="1" spans="1:28" s="9" customFormat="1" ht="21" customHeight="1">
      <c r="A1" s="39" t="s">
        <v>516</v>
      </c>
      <c r="B1" s="40"/>
      <c r="C1" s="40"/>
      <c r="D1" s="40"/>
      <c r="E1" s="40"/>
      <c r="F1" s="40"/>
      <c r="G1" s="40"/>
      <c r="H1" s="40"/>
      <c r="I1" s="40"/>
      <c r="J1" s="41"/>
      <c r="K1" s="40"/>
      <c r="L1" s="40"/>
      <c r="M1" s="40"/>
      <c r="N1" s="40"/>
      <c r="O1" s="41"/>
      <c r="P1" s="40"/>
      <c r="Q1" s="40"/>
      <c r="R1" s="40"/>
      <c r="S1" s="40"/>
      <c r="T1" s="40"/>
      <c r="U1" s="41"/>
      <c r="V1" s="40"/>
      <c r="W1" s="40"/>
      <c r="X1" s="40"/>
      <c r="Y1" s="40"/>
      <c r="Z1" s="41"/>
      <c r="AA1" s="39"/>
    </row>
    <row r="2" spans="1:28" s="9" customFormat="1" ht="15.75" customHeight="1">
      <c r="A2" s="39"/>
      <c r="B2" s="1054" t="s">
        <v>168</v>
      </c>
      <c r="C2" s="1055"/>
      <c r="D2" s="1055"/>
      <c r="E2" s="1055"/>
      <c r="F2" s="1055"/>
      <c r="G2" s="1055"/>
      <c r="H2" s="1054" t="s">
        <v>169</v>
      </c>
      <c r="I2" s="1055"/>
      <c r="J2" s="1055"/>
      <c r="K2" s="1055"/>
      <c r="L2" s="1055"/>
      <c r="M2" s="1055"/>
      <c r="N2" s="1055"/>
      <c r="O2" s="1055"/>
      <c r="P2" s="1055"/>
      <c r="Q2" s="1055"/>
      <c r="R2" s="1055"/>
      <c r="S2" s="1056"/>
      <c r="T2" s="1069" t="s">
        <v>328</v>
      </c>
      <c r="U2" s="1070"/>
      <c r="V2" s="1070"/>
      <c r="W2" s="1071"/>
      <c r="X2" s="1054" t="s">
        <v>170</v>
      </c>
      <c r="Y2" s="1055"/>
      <c r="Z2" s="1055"/>
      <c r="AA2" s="1055"/>
      <c r="AB2" s="1056"/>
    </row>
    <row r="3" spans="1:28" s="9" customFormat="1" ht="18" customHeight="1">
      <c r="A3" s="39"/>
      <c r="B3" s="1077" t="s">
        <v>171</v>
      </c>
      <c r="C3" s="1078"/>
      <c r="D3" s="1078"/>
      <c r="E3" s="1078"/>
      <c r="F3" s="1078"/>
      <c r="G3" s="1078"/>
      <c r="H3" s="1057" t="s">
        <v>8</v>
      </c>
      <c r="I3" s="1058"/>
      <c r="J3" s="1058"/>
      <c r="K3" s="1058"/>
      <c r="L3" s="1058"/>
      <c r="M3" s="1058"/>
      <c r="N3" s="1058"/>
      <c r="O3" s="1058"/>
      <c r="P3" s="1058"/>
      <c r="Q3" s="1058"/>
      <c r="R3" s="1058"/>
      <c r="S3" s="1059"/>
      <c r="T3" s="1128">
        <v>0</v>
      </c>
      <c r="U3" s="1129"/>
      <c r="V3" s="1129"/>
      <c r="W3" s="1130"/>
      <c r="X3" s="1057"/>
      <c r="Y3" s="1058"/>
      <c r="Z3" s="1058"/>
      <c r="AA3" s="1058"/>
      <c r="AB3" s="1059"/>
    </row>
    <row r="4" spans="1:28" s="9" customFormat="1" ht="18" customHeight="1">
      <c r="A4" s="39"/>
      <c r="B4" s="1080" t="s">
        <v>172</v>
      </c>
      <c r="C4" s="1081"/>
      <c r="D4" s="1081"/>
      <c r="E4" s="1081"/>
      <c r="F4" s="1081"/>
      <c r="G4" s="1081"/>
      <c r="H4" s="1066" t="s">
        <v>9</v>
      </c>
      <c r="I4" s="1067"/>
      <c r="J4" s="1067"/>
      <c r="K4" s="1067"/>
      <c r="L4" s="1067"/>
      <c r="M4" s="1067"/>
      <c r="N4" s="1067"/>
      <c r="O4" s="1067"/>
      <c r="P4" s="1067"/>
      <c r="Q4" s="1067"/>
      <c r="R4" s="1067"/>
      <c r="S4" s="1068"/>
      <c r="T4" s="1072">
        <v>0</v>
      </c>
      <c r="U4" s="1073"/>
      <c r="V4" s="1073"/>
      <c r="W4" s="1074"/>
      <c r="X4" s="1060"/>
      <c r="Y4" s="1061"/>
      <c r="Z4" s="1061"/>
      <c r="AA4" s="1061"/>
      <c r="AB4" s="1062"/>
    </row>
    <row r="5" spans="1:28" s="9" customFormat="1" ht="18" customHeight="1">
      <c r="A5" s="39"/>
      <c r="B5" s="1075" t="s">
        <v>173</v>
      </c>
      <c r="C5" s="1076"/>
      <c r="D5" s="1076"/>
      <c r="E5" s="1076"/>
      <c r="F5" s="1076"/>
      <c r="G5" s="1076"/>
      <c r="H5" s="1102"/>
      <c r="I5" s="1103"/>
      <c r="J5" s="1103"/>
      <c r="K5" s="1103"/>
      <c r="L5" s="1103"/>
      <c r="M5" s="1103"/>
      <c r="N5" s="1103"/>
      <c r="O5" s="1103"/>
      <c r="P5" s="1114"/>
      <c r="Q5" s="1114"/>
      <c r="R5" s="1114"/>
      <c r="S5" s="1115"/>
      <c r="T5" s="1072">
        <v>0</v>
      </c>
      <c r="U5" s="1073"/>
      <c r="V5" s="1073"/>
      <c r="W5" s="1074"/>
      <c r="X5" s="1060"/>
      <c r="Y5" s="1061"/>
      <c r="Z5" s="1061"/>
      <c r="AA5" s="1061"/>
      <c r="AB5" s="1062"/>
    </row>
    <row r="6" spans="1:28" s="9" customFormat="1" ht="18" customHeight="1">
      <c r="A6" s="39"/>
      <c r="B6" s="1077" t="s">
        <v>174</v>
      </c>
      <c r="C6" s="1078"/>
      <c r="D6" s="1078"/>
      <c r="E6" s="1078"/>
      <c r="F6" s="1078"/>
      <c r="G6" s="1079"/>
      <c r="H6" s="1102"/>
      <c r="I6" s="1103"/>
      <c r="J6" s="1103"/>
      <c r="K6" s="1103"/>
      <c r="L6" s="1103"/>
      <c r="M6" s="1103"/>
      <c r="N6" s="1103"/>
      <c r="O6" s="1103"/>
      <c r="P6" s="1114"/>
      <c r="Q6" s="1114"/>
      <c r="R6" s="1114"/>
      <c r="S6" s="1115"/>
      <c r="T6" s="1072">
        <v>0</v>
      </c>
      <c r="U6" s="1073"/>
      <c r="V6" s="1073"/>
      <c r="W6" s="1074"/>
      <c r="X6" s="1060"/>
      <c r="Y6" s="1061"/>
      <c r="Z6" s="1061"/>
      <c r="AA6" s="1061"/>
      <c r="AB6" s="1062"/>
    </row>
    <row r="7" spans="1:28" s="9" customFormat="1" ht="27.75" customHeight="1">
      <c r="A7" s="39"/>
      <c r="B7" s="1063" t="s">
        <v>246</v>
      </c>
      <c r="C7" s="1064"/>
      <c r="D7" s="1064"/>
      <c r="E7" s="1064"/>
      <c r="F7" s="1064"/>
      <c r="G7" s="1064"/>
      <c r="H7" s="1064"/>
      <c r="I7" s="1064"/>
      <c r="J7" s="1064"/>
      <c r="K7" s="1064"/>
      <c r="L7" s="1064"/>
      <c r="M7" s="1064"/>
      <c r="N7" s="1064"/>
      <c r="O7" s="1064"/>
      <c r="P7" s="1064"/>
      <c r="Q7" s="1064"/>
      <c r="R7" s="1064"/>
      <c r="S7" s="1064"/>
      <c r="T7" s="1064"/>
      <c r="U7" s="1064"/>
      <c r="V7" s="1064"/>
      <c r="W7" s="1064"/>
      <c r="X7" s="1064"/>
      <c r="Y7" s="1064"/>
      <c r="Z7" s="1064"/>
      <c r="AA7" s="1064"/>
      <c r="AB7" s="1065"/>
    </row>
    <row r="8" spans="1:28" s="9" customFormat="1" ht="18" customHeight="1">
      <c r="A8" s="39"/>
      <c r="B8" s="1102"/>
      <c r="C8" s="1103"/>
      <c r="D8" s="1103"/>
      <c r="E8" s="1103"/>
      <c r="F8" s="1103"/>
      <c r="G8" s="1104"/>
      <c r="H8" s="1102"/>
      <c r="I8" s="1103"/>
      <c r="J8" s="1103"/>
      <c r="K8" s="1103"/>
      <c r="L8" s="1103"/>
      <c r="M8" s="1103"/>
      <c r="N8" s="1103"/>
      <c r="O8" s="1103"/>
      <c r="P8" s="1114"/>
      <c r="Q8" s="1114"/>
      <c r="R8" s="1114"/>
      <c r="S8" s="1115"/>
      <c r="T8" s="1072">
        <v>0</v>
      </c>
      <c r="U8" s="1073"/>
      <c r="V8" s="1073"/>
      <c r="W8" s="1074"/>
      <c r="X8" s="1060"/>
      <c r="Y8" s="1061"/>
      <c r="Z8" s="1061"/>
      <c r="AA8" s="1061"/>
      <c r="AB8" s="1062"/>
    </row>
    <row r="9" spans="1:28" s="9" customFormat="1" ht="18" customHeight="1">
      <c r="A9" s="39"/>
      <c r="B9" s="1102"/>
      <c r="C9" s="1103"/>
      <c r="D9" s="1103"/>
      <c r="E9" s="1103"/>
      <c r="F9" s="1103"/>
      <c r="G9" s="1104"/>
      <c r="H9" s="1102"/>
      <c r="I9" s="1103"/>
      <c r="J9" s="1103"/>
      <c r="K9" s="1103"/>
      <c r="L9" s="1103"/>
      <c r="M9" s="1103"/>
      <c r="N9" s="1103"/>
      <c r="O9" s="1103"/>
      <c r="P9" s="1114"/>
      <c r="Q9" s="1114"/>
      <c r="R9" s="1114"/>
      <c r="S9" s="1115"/>
      <c r="T9" s="1072">
        <v>0</v>
      </c>
      <c r="U9" s="1073"/>
      <c r="V9" s="1073"/>
      <c r="W9" s="1074"/>
      <c r="X9" s="1060"/>
      <c r="Y9" s="1061"/>
      <c r="Z9" s="1061"/>
      <c r="AA9" s="1061"/>
      <c r="AB9" s="1062"/>
    </row>
    <row r="10" spans="1:28" s="9" customFormat="1" ht="18" customHeight="1">
      <c r="A10" s="39"/>
      <c r="B10" s="1108"/>
      <c r="C10" s="1109"/>
      <c r="D10" s="1109"/>
      <c r="E10" s="1109"/>
      <c r="F10" s="1109"/>
      <c r="G10" s="1110"/>
      <c r="H10" s="1116"/>
      <c r="I10" s="1117"/>
      <c r="J10" s="1117"/>
      <c r="K10" s="1117"/>
      <c r="L10" s="1117"/>
      <c r="M10" s="1117"/>
      <c r="N10" s="1117"/>
      <c r="O10" s="1117"/>
      <c r="P10" s="1118"/>
      <c r="Q10" s="1118"/>
      <c r="R10" s="1118"/>
      <c r="S10" s="1119"/>
      <c r="T10" s="1111">
        <v>0</v>
      </c>
      <c r="U10" s="1112"/>
      <c r="V10" s="1112"/>
      <c r="W10" s="1113"/>
      <c r="X10" s="1105"/>
      <c r="Y10" s="1106"/>
      <c r="Z10" s="1106"/>
      <c r="AA10" s="1106"/>
      <c r="AB10" s="1107"/>
    </row>
    <row r="11" spans="1:28" s="31" customFormat="1" ht="18" customHeight="1">
      <c r="A11" s="86"/>
      <c r="B11" s="87" t="s">
        <v>247</v>
      </c>
      <c r="C11" s="88" t="s">
        <v>22</v>
      </c>
      <c r="D11" s="88"/>
      <c r="E11" s="88"/>
      <c r="F11" s="88"/>
      <c r="G11" s="88"/>
      <c r="H11" s="88"/>
      <c r="I11" s="88"/>
      <c r="J11" s="88"/>
      <c r="K11" s="88"/>
      <c r="L11" s="88"/>
      <c r="M11" s="88"/>
      <c r="N11" s="88"/>
      <c r="O11" s="88"/>
      <c r="P11" s="88"/>
      <c r="Q11" s="88"/>
      <c r="R11" s="88"/>
      <c r="S11" s="88"/>
      <c r="T11" s="88"/>
      <c r="U11" s="88"/>
      <c r="V11" s="88"/>
      <c r="W11" s="88"/>
      <c r="X11" s="111"/>
      <c r="Y11" s="111"/>
      <c r="Z11" s="111"/>
      <c r="AA11" s="111"/>
    </row>
    <row r="12" spans="1:28" s="31" customFormat="1" ht="23.25" customHeight="1">
      <c r="A12" s="89"/>
      <c r="B12" s="90" t="s">
        <v>259</v>
      </c>
      <c r="C12" s="1101" t="s">
        <v>10</v>
      </c>
      <c r="D12" s="1101"/>
      <c r="E12" s="1101"/>
      <c r="F12" s="1101"/>
      <c r="G12" s="1101"/>
      <c r="H12" s="1101"/>
      <c r="I12" s="1101"/>
      <c r="J12" s="1101"/>
      <c r="K12" s="1101"/>
      <c r="L12" s="1101"/>
      <c r="M12" s="1101"/>
      <c r="N12" s="1101"/>
      <c r="O12" s="1101"/>
      <c r="P12" s="1101"/>
      <c r="Q12" s="1101"/>
      <c r="R12" s="1101"/>
      <c r="S12" s="1101"/>
      <c r="T12" s="1101"/>
      <c r="U12" s="1101"/>
      <c r="V12" s="1101"/>
      <c r="W12" s="1101"/>
      <c r="X12" s="1101"/>
      <c r="Y12" s="1101"/>
      <c r="Z12" s="1101"/>
      <c r="AA12" s="1101"/>
      <c r="AB12" s="1101"/>
    </row>
    <row r="13" spans="1:28" ht="9.9499999999999993" customHeight="1">
      <c r="A13" s="64"/>
      <c r="B13" s="1086"/>
      <c r="C13" s="1087"/>
      <c r="D13" s="1087"/>
      <c r="E13" s="1087"/>
      <c r="F13" s="1087"/>
      <c r="G13" s="1087"/>
      <c r="H13" s="1087"/>
      <c r="I13" s="1087"/>
      <c r="J13" s="1087"/>
      <c r="K13" s="1087"/>
      <c r="L13" s="1087"/>
      <c r="M13" s="1087"/>
      <c r="N13" s="1087"/>
      <c r="O13" s="1087"/>
      <c r="P13" s="1087"/>
      <c r="Q13" s="1087"/>
      <c r="R13" s="1087"/>
      <c r="S13" s="1087"/>
      <c r="T13" s="1087"/>
      <c r="U13" s="1087"/>
      <c r="V13" s="1087"/>
      <c r="W13" s="1087"/>
      <c r="X13" s="1087"/>
      <c r="Y13" s="1087"/>
      <c r="Z13" s="1087"/>
      <c r="AA13" s="1087"/>
    </row>
    <row r="14" spans="1:28" s="67" customFormat="1" ht="20.100000000000001" customHeight="1">
      <c r="A14" s="64" t="s">
        <v>518</v>
      </c>
      <c r="B14" s="64"/>
      <c r="C14" s="208"/>
      <c r="D14" s="208"/>
      <c r="E14" s="208"/>
      <c r="F14" s="208"/>
      <c r="G14" s="208"/>
      <c r="H14" s="208"/>
      <c r="I14" s="208"/>
      <c r="J14" s="208"/>
      <c r="K14" s="208"/>
      <c r="L14" s="208"/>
      <c r="M14" s="208"/>
      <c r="N14" s="149"/>
      <c r="O14" s="208"/>
      <c r="P14" s="66"/>
      <c r="Q14" s="66"/>
      <c r="R14" s="66"/>
      <c r="S14" s="66"/>
      <c r="T14" s="66"/>
      <c r="U14" s="66"/>
    </row>
    <row r="15" spans="1:28" s="67" customFormat="1" ht="15" customHeight="1">
      <c r="A15" s="211"/>
      <c r="B15" s="211" t="s">
        <v>517</v>
      </c>
      <c r="C15" s="208"/>
      <c r="D15" s="208"/>
      <c r="E15" s="208"/>
      <c r="F15" s="208"/>
      <c r="G15" s="208"/>
      <c r="H15" s="208"/>
      <c r="I15" s="208"/>
      <c r="J15" s="208"/>
      <c r="K15" s="208"/>
      <c r="L15" s="208"/>
      <c r="M15" s="208"/>
      <c r="N15" s="208"/>
      <c r="O15" s="208"/>
      <c r="P15" s="66"/>
      <c r="Q15" s="66"/>
      <c r="R15" s="66"/>
      <c r="S15" s="66"/>
      <c r="T15" s="66"/>
      <c r="U15" s="66"/>
    </row>
    <row r="16" spans="1:28" s="67" customFormat="1" ht="18" customHeight="1">
      <c r="B16" s="1125" t="s">
        <v>226</v>
      </c>
      <c r="C16" s="1126"/>
      <c r="D16" s="1127"/>
      <c r="E16" s="1121" t="s">
        <v>227</v>
      </c>
      <c r="F16" s="1122"/>
      <c r="G16" s="1123"/>
      <c r="H16" s="1124" t="s">
        <v>260</v>
      </c>
      <c r="I16" s="1120"/>
      <c r="J16" s="1120"/>
      <c r="K16" s="1120"/>
      <c r="L16" s="1120"/>
      <c r="M16" s="1120"/>
      <c r="N16" s="1120"/>
      <c r="O16" s="1120"/>
      <c r="P16" s="66"/>
      <c r="Q16" s="66"/>
      <c r="R16" s="66"/>
      <c r="S16" s="66"/>
      <c r="T16" s="66"/>
      <c r="U16" s="66"/>
    </row>
    <row r="17" spans="1:28" s="67" customFormat="1" ht="13.5" customHeight="1">
      <c r="B17" s="1087" t="s">
        <v>11</v>
      </c>
      <c r="C17" s="1120"/>
      <c r="D17" s="1120"/>
      <c r="E17" s="1120"/>
      <c r="F17" s="1120"/>
      <c r="G17" s="1120"/>
      <c r="H17" s="1120"/>
      <c r="I17" s="1120"/>
      <c r="J17" s="1120"/>
      <c r="K17" s="1120"/>
      <c r="L17" s="1120"/>
      <c r="M17" s="1120"/>
      <c r="N17" s="1120"/>
      <c r="O17" s="1120"/>
      <c r="P17" s="1120"/>
      <c r="Q17" s="1120"/>
      <c r="R17" s="1120"/>
      <c r="S17" s="1120"/>
      <c r="T17" s="1120"/>
      <c r="U17" s="1120"/>
    </row>
    <row r="18" spans="1:28" s="67" customFormat="1" ht="6.75" customHeight="1">
      <c r="B18" s="210"/>
      <c r="C18" s="211"/>
      <c r="D18" s="211"/>
      <c r="E18" s="211"/>
      <c r="F18" s="211"/>
      <c r="G18" s="211"/>
      <c r="H18" s="211"/>
      <c r="I18" s="211"/>
      <c r="J18" s="211"/>
      <c r="K18" s="211"/>
      <c r="L18" s="211"/>
      <c r="M18" s="211"/>
      <c r="N18" s="211"/>
      <c r="O18" s="211"/>
      <c r="P18" s="211"/>
      <c r="Q18" s="211"/>
      <c r="R18" s="211"/>
      <c r="S18" s="211"/>
      <c r="T18" s="211"/>
      <c r="U18" s="211"/>
    </row>
    <row r="19" spans="1:28" s="67" customFormat="1" ht="15" customHeight="1">
      <c r="B19" s="91" t="s">
        <v>261</v>
      </c>
      <c r="F19" s="68"/>
      <c r="G19" s="208"/>
      <c r="N19" s="68"/>
      <c r="O19" s="68"/>
      <c r="P19" s="68"/>
      <c r="Q19" s="68"/>
      <c r="R19" s="68"/>
      <c r="S19" s="68"/>
      <c r="T19" s="68"/>
      <c r="U19" s="68"/>
      <c r="V19" s="68"/>
    </row>
    <row r="20" spans="1:28" s="67" customFormat="1" ht="15.95" customHeight="1">
      <c r="B20" s="1098" t="s">
        <v>523</v>
      </c>
      <c r="C20" s="1099"/>
      <c r="D20" s="1099"/>
      <c r="E20" s="1099"/>
      <c r="F20" s="1099"/>
      <c r="G20" s="1099"/>
      <c r="H20" s="1099"/>
      <c r="I20" s="1099"/>
      <c r="J20" s="1100"/>
      <c r="K20" s="1098" t="s">
        <v>524</v>
      </c>
      <c r="L20" s="1099"/>
      <c r="M20" s="1099"/>
      <c r="N20" s="1099"/>
      <c r="O20" s="1099"/>
      <c r="P20" s="1099"/>
      <c r="Q20" s="1099"/>
      <c r="R20" s="1099"/>
      <c r="S20" s="1100"/>
      <c r="T20" s="1098" t="s">
        <v>524</v>
      </c>
      <c r="U20" s="1099"/>
      <c r="V20" s="1099"/>
      <c r="W20" s="1099"/>
      <c r="X20" s="1099"/>
      <c r="Y20" s="1099"/>
      <c r="Z20" s="1099"/>
      <c r="AA20" s="1099"/>
      <c r="AB20" s="1100"/>
    </row>
    <row r="21" spans="1:28" s="67" customFormat="1" ht="15.95" customHeight="1">
      <c r="B21" s="1088" t="s">
        <v>228</v>
      </c>
      <c r="C21" s="1088"/>
      <c r="D21" s="1088"/>
      <c r="E21" s="1088" t="s">
        <v>229</v>
      </c>
      <c r="F21" s="1088"/>
      <c r="G21" s="1088"/>
      <c r="H21" s="1088" t="s">
        <v>230</v>
      </c>
      <c r="I21" s="1088"/>
      <c r="J21" s="1088"/>
      <c r="K21" s="1088" t="s">
        <v>228</v>
      </c>
      <c r="L21" s="1088"/>
      <c r="M21" s="1088"/>
      <c r="N21" s="1088" t="s">
        <v>229</v>
      </c>
      <c r="O21" s="1088"/>
      <c r="P21" s="1088"/>
      <c r="Q21" s="1088" t="s">
        <v>230</v>
      </c>
      <c r="R21" s="1088"/>
      <c r="S21" s="1088"/>
      <c r="T21" s="1088" t="s">
        <v>228</v>
      </c>
      <c r="U21" s="1088"/>
      <c r="V21" s="1088"/>
      <c r="W21" s="1088" t="s">
        <v>229</v>
      </c>
      <c r="X21" s="1088"/>
      <c r="Y21" s="1088"/>
      <c r="Z21" s="1088" t="s">
        <v>230</v>
      </c>
      <c r="AA21" s="1088"/>
      <c r="AB21" s="1088"/>
    </row>
    <row r="22" spans="1:28" s="66" customFormat="1" ht="20.100000000000001" customHeight="1">
      <c r="B22" s="1085" t="s">
        <v>143</v>
      </c>
      <c r="C22" s="1085"/>
      <c r="D22" s="1085"/>
      <c r="E22" s="1085" t="s">
        <v>231</v>
      </c>
      <c r="F22" s="1085"/>
      <c r="G22" s="1085"/>
      <c r="H22" s="1085" t="s">
        <v>227</v>
      </c>
      <c r="I22" s="1085"/>
      <c r="J22" s="1085"/>
      <c r="K22" s="1085" t="s">
        <v>143</v>
      </c>
      <c r="L22" s="1085"/>
      <c r="M22" s="1085"/>
      <c r="N22" s="1085" t="s">
        <v>231</v>
      </c>
      <c r="O22" s="1085"/>
      <c r="P22" s="1085"/>
      <c r="Q22" s="1085" t="s">
        <v>227</v>
      </c>
      <c r="R22" s="1085"/>
      <c r="S22" s="1085"/>
      <c r="T22" s="1085" t="s">
        <v>143</v>
      </c>
      <c r="U22" s="1085"/>
      <c r="V22" s="1085"/>
      <c r="W22" s="1085" t="s">
        <v>231</v>
      </c>
      <c r="X22" s="1085"/>
      <c r="Y22" s="1085"/>
      <c r="Z22" s="1085" t="s">
        <v>227</v>
      </c>
      <c r="AA22" s="1085"/>
      <c r="AB22" s="1085"/>
    </row>
    <row r="23" spans="1:28" s="67" customFormat="1" ht="9.9499999999999993" customHeight="1">
      <c r="B23" s="211"/>
      <c r="C23" s="211"/>
      <c r="D23" s="211"/>
      <c r="E23" s="211"/>
      <c r="F23" s="211"/>
      <c r="G23" s="211"/>
      <c r="H23" s="211"/>
      <c r="I23" s="211"/>
      <c r="J23" s="211"/>
      <c r="K23" s="66"/>
      <c r="L23" s="66"/>
      <c r="M23" s="66"/>
      <c r="N23" s="66"/>
      <c r="O23" s="66"/>
      <c r="P23" s="66"/>
      <c r="Q23" s="66"/>
      <c r="R23" s="66"/>
      <c r="S23" s="66"/>
      <c r="T23" s="66"/>
      <c r="U23" s="66"/>
    </row>
    <row r="24" spans="1:28" ht="21" customHeight="1">
      <c r="A24" s="64" t="s">
        <v>265</v>
      </c>
      <c r="B24" s="65"/>
      <c r="C24" s="65"/>
      <c r="D24" s="65"/>
      <c r="E24" s="65"/>
      <c r="F24" s="65"/>
      <c r="G24" s="65"/>
      <c r="H24" s="65"/>
      <c r="I24" s="65"/>
      <c r="J24" s="209"/>
      <c r="K24" s="65"/>
      <c r="L24" s="65"/>
      <c r="M24" s="65"/>
      <c r="N24" s="65"/>
      <c r="O24" s="209"/>
      <c r="P24" s="65"/>
      <c r="Q24" s="65"/>
      <c r="R24" s="65"/>
      <c r="S24" s="65"/>
      <c r="T24" s="65"/>
      <c r="U24" s="209"/>
      <c r="V24" s="65"/>
      <c r="W24" s="65"/>
      <c r="X24" s="65"/>
      <c r="Y24" s="65"/>
      <c r="Z24" s="209"/>
      <c r="AA24" s="64"/>
    </row>
    <row r="25" spans="1:28" s="9" customFormat="1" ht="16.5" customHeight="1">
      <c r="A25" s="24"/>
      <c r="B25" s="667" t="s">
        <v>23</v>
      </c>
      <c r="C25" s="668"/>
      <c r="D25" s="668"/>
      <c r="E25" s="668"/>
      <c r="F25" s="668"/>
      <c r="G25" s="668"/>
      <c r="H25" s="669"/>
      <c r="I25" s="1090" t="s">
        <v>145</v>
      </c>
      <c r="J25" s="1091"/>
      <c r="K25" s="1091"/>
      <c r="L25" s="1092"/>
      <c r="M25" s="1093" t="s">
        <v>250</v>
      </c>
      <c r="N25" s="1091"/>
      <c r="O25" s="1091"/>
      <c r="P25" s="1091"/>
      <c r="Q25" s="1091"/>
      <c r="R25" s="1091"/>
      <c r="S25" s="1091"/>
      <c r="T25" s="1092"/>
      <c r="U25" s="72"/>
      <c r="V25" s="205"/>
      <c r="W25" s="205"/>
      <c r="X25" s="205"/>
      <c r="Y25" s="205"/>
      <c r="Z25" s="72"/>
      <c r="AA25" s="24"/>
    </row>
    <row r="26" spans="1:28" s="9" customFormat="1" ht="22.5" customHeight="1">
      <c r="A26" s="24"/>
      <c r="B26" s="804"/>
      <c r="C26" s="805"/>
      <c r="D26" s="805"/>
      <c r="E26" s="805"/>
      <c r="F26" s="805"/>
      <c r="G26" s="805"/>
      <c r="H26" s="806"/>
      <c r="I26" s="1094"/>
      <c r="J26" s="1095"/>
      <c r="K26" s="1095"/>
      <c r="L26" s="1096"/>
      <c r="M26" s="1097"/>
      <c r="N26" s="1095"/>
      <c r="O26" s="1095"/>
      <c r="P26" s="1095"/>
      <c r="Q26" s="1095"/>
      <c r="R26" s="1095"/>
      <c r="S26" s="1095"/>
      <c r="T26" s="1096"/>
      <c r="U26" s="72"/>
      <c r="V26" s="205"/>
      <c r="W26" s="205"/>
      <c r="X26" s="205"/>
      <c r="Y26" s="205"/>
      <c r="Z26" s="72"/>
      <c r="AA26" s="24"/>
    </row>
    <row r="27" spans="1:28" s="9" customFormat="1" ht="30" customHeight="1">
      <c r="A27" s="24"/>
      <c r="B27" s="1082" t="s">
        <v>728</v>
      </c>
      <c r="C27" s="1083"/>
      <c r="D27" s="1083"/>
      <c r="E27" s="1083"/>
      <c r="F27" s="1083"/>
      <c r="G27" s="1083"/>
      <c r="H27" s="828"/>
      <c r="I27" s="644" t="s">
        <v>12</v>
      </c>
      <c r="J27" s="644"/>
      <c r="K27" s="644"/>
      <c r="L27" s="644"/>
      <c r="M27" s="644"/>
      <c r="N27" s="644"/>
      <c r="O27" s="644"/>
      <c r="P27" s="644"/>
      <c r="Q27" s="644"/>
      <c r="R27" s="644"/>
      <c r="S27" s="644"/>
      <c r="T27" s="645"/>
      <c r="U27" s="72"/>
      <c r="V27" s="205"/>
      <c r="W27" s="205"/>
      <c r="X27" s="205"/>
      <c r="Y27" s="205"/>
      <c r="Z27" s="72"/>
      <c r="AA27" s="24"/>
    </row>
    <row r="28" spans="1:28" s="9" customFormat="1" ht="22.5" customHeight="1">
      <c r="A28" s="24"/>
      <c r="B28" s="660" t="s">
        <v>232</v>
      </c>
      <c r="C28" s="661"/>
      <c r="D28" s="661"/>
      <c r="E28" s="661"/>
      <c r="F28" s="661"/>
      <c r="G28" s="661"/>
      <c r="H28" s="662"/>
      <c r="I28" s="644" t="s">
        <v>13</v>
      </c>
      <c r="J28" s="644"/>
      <c r="K28" s="644"/>
      <c r="L28" s="644"/>
      <c r="M28" s="644"/>
      <c r="N28" s="644"/>
      <c r="O28" s="644"/>
      <c r="P28" s="644"/>
      <c r="Q28" s="644"/>
      <c r="R28" s="644"/>
      <c r="S28" s="644"/>
      <c r="T28" s="645"/>
      <c r="U28" s="72"/>
      <c r="V28" s="205"/>
      <c r="W28" s="205"/>
      <c r="X28" s="205"/>
      <c r="Y28" s="205"/>
      <c r="Z28" s="72"/>
      <c r="AA28" s="24"/>
    </row>
    <row r="29" spans="1:28" ht="9.9499999999999993" customHeight="1">
      <c r="A29" s="64"/>
      <c r="B29" s="65"/>
      <c r="C29" s="65"/>
      <c r="D29" s="65"/>
      <c r="E29" s="65"/>
      <c r="F29" s="65"/>
      <c r="G29" s="65"/>
      <c r="H29" s="65"/>
      <c r="I29" s="65"/>
      <c r="J29" s="209"/>
      <c r="K29" s="65"/>
      <c r="L29" s="65"/>
      <c r="M29" s="65"/>
      <c r="N29" s="65"/>
      <c r="O29" s="65"/>
      <c r="P29" s="65"/>
      <c r="Q29" s="65"/>
      <c r="R29" s="65"/>
      <c r="S29" s="65"/>
      <c r="T29" s="65"/>
      <c r="U29" s="209"/>
      <c r="V29" s="65"/>
      <c r="W29" s="65"/>
      <c r="X29" s="65"/>
      <c r="Y29" s="65"/>
      <c r="Z29" s="209"/>
      <c r="AA29" s="64"/>
    </row>
    <row r="30" spans="1:28" ht="21" customHeight="1">
      <c r="A30" s="64" t="s">
        <v>266</v>
      </c>
      <c r="B30" s="65"/>
      <c r="C30" s="65"/>
      <c r="D30" s="65"/>
      <c r="E30" s="65"/>
      <c r="F30" s="65"/>
      <c r="G30" s="65"/>
      <c r="H30" s="65"/>
      <c r="I30" s="65"/>
      <c r="J30" s="209"/>
      <c r="K30" s="65"/>
      <c r="L30" s="65"/>
      <c r="M30" s="65"/>
      <c r="N30" s="65"/>
      <c r="O30" s="209"/>
      <c r="P30" s="65"/>
      <c r="Q30" s="65"/>
      <c r="R30" s="65"/>
      <c r="S30" s="65"/>
      <c r="T30" s="65"/>
    </row>
    <row r="31" spans="1:28" s="23" customFormat="1" ht="30" customHeight="1">
      <c r="A31" s="24"/>
      <c r="B31" s="1082" t="s">
        <v>729</v>
      </c>
      <c r="C31" s="668"/>
      <c r="D31" s="668"/>
      <c r="E31" s="668"/>
      <c r="F31" s="668"/>
      <c r="G31" s="668"/>
      <c r="H31" s="669"/>
      <c r="I31" s="847" t="s">
        <v>12</v>
      </c>
      <c r="J31" s="847"/>
      <c r="K31" s="847"/>
      <c r="L31" s="847"/>
      <c r="M31" s="847"/>
      <c r="N31" s="847"/>
      <c r="O31" s="847"/>
      <c r="P31" s="847"/>
      <c r="Q31" s="847"/>
      <c r="R31" s="847"/>
      <c r="S31" s="847"/>
      <c r="T31" s="1084"/>
    </row>
    <row r="32" spans="1:28" s="23" customFormat="1" ht="30" customHeight="1">
      <c r="A32" s="24"/>
      <c r="B32" s="1089" t="s">
        <v>730</v>
      </c>
      <c r="C32" s="661"/>
      <c r="D32" s="661"/>
      <c r="E32" s="661"/>
      <c r="F32" s="661"/>
      <c r="G32" s="661"/>
      <c r="H32" s="662"/>
      <c r="I32" s="644" t="s">
        <v>12</v>
      </c>
      <c r="J32" s="644"/>
      <c r="K32" s="644"/>
      <c r="L32" s="644"/>
      <c r="M32" s="644"/>
      <c r="N32" s="644"/>
      <c r="O32" s="644"/>
      <c r="P32" s="644"/>
      <c r="Q32" s="644"/>
      <c r="R32" s="644"/>
      <c r="S32" s="644"/>
      <c r="T32" s="645"/>
    </row>
    <row r="33" spans="1:28" s="23" customFormat="1" ht="22.5" customHeight="1">
      <c r="A33" s="24"/>
      <c r="B33" s="660" t="s">
        <v>232</v>
      </c>
      <c r="C33" s="661"/>
      <c r="D33" s="661"/>
      <c r="E33" s="661"/>
      <c r="F33" s="661"/>
      <c r="G33" s="661"/>
      <c r="H33" s="662"/>
      <c r="I33" s="644" t="s">
        <v>13</v>
      </c>
      <c r="J33" s="644"/>
      <c r="K33" s="644"/>
      <c r="L33" s="644"/>
      <c r="M33" s="644"/>
      <c r="N33" s="644"/>
      <c r="O33" s="644"/>
      <c r="P33" s="644"/>
      <c r="Q33" s="644"/>
      <c r="R33" s="644"/>
      <c r="S33" s="644"/>
      <c r="T33" s="645"/>
    </row>
    <row r="34" spans="1:28" s="23" customFormat="1" ht="22.5" customHeight="1">
      <c r="A34" s="24"/>
      <c r="B34" s="980" t="s">
        <v>233</v>
      </c>
      <c r="C34" s="980"/>
      <c r="D34" s="980"/>
      <c r="E34" s="980"/>
      <c r="F34" s="980"/>
      <c r="G34" s="980"/>
      <c r="H34" s="980"/>
      <c r="I34" s="645"/>
      <c r="J34" s="1042"/>
      <c r="K34" s="1042"/>
      <c r="L34" s="1042"/>
      <c r="M34" s="1042"/>
      <c r="N34" s="1042"/>
      <c r="O34" s="1042"/>
      <c r="P34" s="1042"/>
      <c r="Q34" s="1042"/>
      <c r="R34" s="1042"/>
      <c r="S34" s="1042"/>
      <c r="T34" s="1042"/>
      <c r="W34" s="71"/>
    </row>
    <row r="35" spans="1:28" s="23" customFormat="1" ht="20.25" customHeight="1">
      <c r="A35" s="24"/>
      <c r="B35" s="124"/>
      <c r="C35" s="24"/>
      <c r="D35" s="24"/>
      <c r="E35" s="24"/>
      <c r="F35" s="24"/>
      <c r="G35" s="24"/>
      <c r="H35" s="24"/>
      <c r="I35" s="24"/>
      <c r="J35" s="24"/>
      <c r="K35" s="24"/>
      <c r="L35" s="24"/>
      <c r="M35" s="24"/>
      <c r="N35" s="24"/>
      <c r="O35" s="24"/>
      <c r="P35" s="24"/>
      <c r="Q35" s="24"/>
      <c r="R35" s="24"/>
      <c r="S35" s="24"/>
      <c r="T35" s="24"/>
      <c r="U35" s="24"/>
      <c r="V35" s="24"/>
      <c r="W35" s="24"/>
    </row>
    <row r="36" spans="1:28" ht="9.9499999999999993" customHeight="1"/>
    <row r="37" spans="1:28" ht="20.100000000000001" customHeight="1">
      <c r="A37" s="1039" t="s">
        <v>272</v>
      </c>
      <c r="B37" s="1039"/>
      <c r="C37" s="1039"/>
      <c r="D37" s="1039"/>
      <c r="E37" s="1039"/>
      <c r="F37" s="1040"/>
      <c r="G37" s="1040"/>
      <c r="H37" s="1041"/>
      <c r="I37" s="1041"/>
      <c r="J37" s="69"/>
      <c r="K37" s="69"/>
      <c r="L37" s="69"/>
      <c r="M37" s="69"/>
      <c r="N37" s="69"/>
      <c r="O37" s="69"/>
      <c r="P37" s="69"/>
      <c r="Q37" s="69"/>
      <c r="R37" s="69"/>
      <c r="S37" s="69"/>
      <c r="T37" s="69"/>
      <c r="U37" s="69"/>
    </row>
    <row r="38" spans="1:28" s="9" customFormat="1" ht="24.75" customHeight="1">
      <c r="A38" s="23"/>
      <c r="B38" s="660" t="s">
        <v>234</v>
      </c>
      <c r="C38" s="661"/>
      <c r="D38" s="661"/>
      <c r="E38" s="661"/>
      <c r="F38" s="661"/>
      <c r="G38" s="661"/>
      <c r="H38" s="662"/>
      <c r="I38" s="643" t="s">
        <v>30</v>
      </c>
      <c r="J38" s="644"/>
      <c r="K38" s="644"/>
      <c r="L38" s="644"/>
      <c r="M38" s="644"/>
      <c r="N38" s="645"/>
      <c r="O38" s="610" t="s">
        <v>31</v>
      </c>
      <c r="P38" s="611"/>
      <c r="Q38" s="611"/>
      <c r="R38" s="611"/>
      <c r="S38" s="611"/>
      <c r="T38" s="611"/>
      <c r="U38" s="611"/>
      <c r="V38" s="611"/>
      <c r="W38" s="643" t="s">
        <v>30</v>
      </c>
      <c r="X38" s="644"/>
      <c r="Y38" s="644"/>
      <c r="Z38" s="644"/>
      <c r="AA38" s="644"/>
      <c r="AB38" s="645"/>
    </row>
    <row r="39" spans="1:28" s="9" customFormat="1" ht="24" customHeight="1">
      <c r="A39" s="23"/>
      <c r="B39" s="660" t="s">
        <v>32</v>
      </c>
      <c r="C39" s="661"/>
      <c r="D39" s="661"/>
      <c r="E39" s="661"/>
      <c r="F39" s="661"/>
      <c r="G39" s="661"/>
      <c r="H39" s="661"/>
      <c r="I39" s="661"/>
      <c r="J39" s="661"/>
      <c r="K39" s="661"/>
      <c r="L39" s="661"/>
      <c r="M39" s="661"/>
      <c r="N39" s="661"/>
      <c r="O39" s="661"/>
      <c r="P39" s="661"/>
      <c r="Q39" s="661"/>
      <c r="R39" s="661"/>
      <c r="S39" s="661"/>
      <c r="T39" s="661"/>
      <c r="U39" s="661"/>
      <c r="V39" s="662"/>
      <c r="W39" s="643" t="s">
        <v>30</v>
      </c>
      <c r="X39" s="644"/>
      <c r="Y39" s="644"/>
      <c r="Z39" s="644"/>
      <c r="AA39" s="644"/>
      <c r="AB39" s="645"/>
    </row>
    <row r="40" spans="1:28" s="9" customFormat="1" ht="18" customHeight="1">
      <c r="A40" s="23"/>
      <c r="B40" s="831" t="s">
        <v>235</v>
      </c>
      <c r="C40" s="1049"/>
      <c r="D40" s="1049"/>
      <c r="E40" s="1049"/>
      <c r="F40" s="1049"/>
      <c r="G40" s="1049"/>
      <c r="H40" s="1050"/>
      <c r="I40" s="1051" t="s">
        <v>33</v>
      </c>
      <c r="J40" s="1052"/>
      <c r="K40" s="1052"/>
      <c r="L40" s="1052"/>
      <c r="M40" s="1052"/>
      <c r="N40" s="1052"/>
      <c r="O40" s="1052"/>
      <c r="P40" s="1052"/>
      <c r="Q40" s="1052"/>
      <c r="R40" s="1052"/>
      <c r="S40" s="1052"/>
      <c r="T40" s="1052"/>
      <c r="U40" s="1052"/>
      <c r="V40" s="1052"/>
      <c r="W40" s="1052"/>
      <c r="X40" s="1052"/>
      <c r="Y40" s="1052"/>
      <c r="Z40" s="1052"/>
      <c r="AA40" s="1052"/>
      <c r="AB40" s="1053"/>
    </row>
    <row r="41" spans="1:28" s="9" customFormat="1" ht="18" customHeight="1">
      <c r="A41" s="23"/>
      <c r="B41" s="1043" t="s">
        <v>236</v>
      </c>
      <c r="C41" s="1044"/>
      <c r="D41" s="1044"/>
      <c r="E41" s="1044"/>
      <c r="F41" s="1044"/>
      <c r="G41" s="1044"/>
      <c r="H41" s="1045"/>
      <c r="I41" s="1046" t="s">
        <v>41</v>
      </c>
      <c r="J41" s="1047"/>
      <c r="K41" s="1047"/>
      <c r="L41" s="1047"/>
      <c r="M41" s="1047"/>
      <c r="N41" s="1047"/>
      <c r="O41" s="1047"/>
      <c r="P41" s="1047"/>
      <c r="Q41" s="1047"/>
      <c r="R41" s="1047"/>
      <c r="S41" s="1047"/>
      <c r="T41" s="1047"/>
      <c r="U41" s="1047"/>
      <c r="V41" s="1047"/>
      <c r="W41" s="1047"/>
      <c r="X41" s="1047"/>
      <c r="Y41" s="1047"/>
      <c r="Z41" s="1047"/>
      <c r="AA41" s="1047"/>
      <c r="AB41" s="1048"/>
    </row>
    <row r="42" spans="1:28" ht="12" customHeight="1"/>
    <row r="43" spans="1:28">
      <c r="G43" s="1037"/>
      <c r="H43" s="1038"/>
      <c r="I43" s="1038"/>
      <c r="J43" s="1038"/>
      <c r="K43" s="1038"/>
      <c r="L43" s="1038"/>
      <c r="M43" s="1038"/>
      <c r="N43" s="1038"/>
      <c r="O43" s="1038"/>
      <c r="P43" s="1038"/>
      <c r="Q43" s="1038"/>
      <c r="R43" s="1038"/>
      <c r="S43" s="1038"/>
      <c r="T43" s="1038"/>
      <c r="U43" s="1038"/>
      <c r="V43" s="1038"/>
      <c r="W43" s="1038"/>
      <c r="X43" s="1038"/>
      <c r="Y43" s="1038"/>
      <c r="Z43" s="1038"/>
    </row>
  </sheetData>
  <mergeCells count="89">
    <mergeCell ref="T3:W3"/>
    <mergeCell ref="T4:W4"/>
    <mergeCell ref="T5:W5"/>
    <mergeCell ref="H6:S6"/>
    <mergeCell ref="H5:S5"/>
    <mergeCell ref="H3:S3"/>
    <mergeCell ref="B17:U17"/>
    <mergeCell ref="E16:G16"/>
    <mergeCell ref="W21:Y21"/>
    <mergeCell ref="H16:O16"/>
    <mergeCell ref="Z21:AB21"/>
    <mergeCell ref="B20:J20"/>
    <mergeCell ref="K20:S20"/>
    <mergeCell ref="K21:M21"/>
    <mergeCell ref="T21:V21"/>
    <mergeCell ref="Q21:S21"/>
    <mergeCell ref="B16:D16"/>
    <mergeCell ref="B21:D21"/>
    <mergeCell ref="C12:AB12"/>
    <mergeCell ref="B8:G8"/>
    <mergeCell ref="X10:AB10"/>
    <mergeCell ref="X8:AB8"/>
    <mergeCell ref="B10:G10"/>
    <mergeCell ref="T10:W10"/>
    <mergeCell ref="H8:S8"/>
    <mergeCell ref="H9:S9"/>
    <mergeCell ref="H10:S10"/>
    <mergeCell ref="T8:W8"/>
    <mergeCell ref="T9:W9"/>
    <mergeCell ref="B9:G9"/>
    <mergeCell ref="B13:AA13"/>
    <mergeCell ref="E21:G21"/>
    <mergeCell ref="H21:J21"/>
    <mergeCell ref="N21:P21"/>
    <mergeCell ref="I32:T32"/>
    <mergeCell ref="B32:H32"/>
    <mergeCell ref="I25:L25"/>
    <mergeCell ref="M25:T25"/>
    <mergeCell ref="I26:L26"/>
    <mergeCell ref="M26:T26"/>
    <mergeCell ref="W22:Y22"/>
    <mergeCell ref="Z22:AB22"/>
    <mergeCell ref="Q22:S22"/>
    <mergeCell ref="E22:G22"/>
    <mergeCell ref="H22:J22"/>
    <mergeCell ref="T20:AB20"/>
    <mergeCell ref="N22:P22"/>
    <mergeCell ref="B22:D22"/>
    <mergeCell ref="K22:M22"/>
    <mergeCell ref="T22:V22"/>
    <mergeCell ref="B25:H26"/>
    <mergeCell ref="B31:H31"/>
    <mergeCell ref="B28:H28"/>
    <mergeCell ref="B27:H27"/>
    <mergeCell ref="I27:T27"/>
    <mergeCell ref="I28:T28"/>
    <mergeCell ref="I31:T31"/>
    <mergeCell ref="X2:AB2"/>
    <mergeCell ref="X3:AB3"/>
    <mergeCell ref="X4:AB4"/>
    <mergeCell ref="X5:AB5"/>
    <mergeCell ref="X9:AB9"/>
    <mergeCell ref="X6:AB6"/>
    <mergeCell ref="B7:AB7"/>
    <mergeCell ref="H2:S2"/>
    <mergeCell ref="H4:S4"/>
    <mergeCell ref="T2:W2"/>
    <mergeCell ref="T6:W6"/>
    <mergeCell ref="B2:G2"/>
    <mergeCell ref="B5:G5"/>
    <mergeCell ref="B3:G3"/>
    <mergeCell ref="B6:G6"/>
    <mergeCell ref="B4:G4"/>
    <mergeCell ref="G43:Z43"/>
    <mergeCell ref="A37:I37"/>
    <mergeCell ref="B34:H34"/>
    <mergeCell ref="I34:T34"/>
    <mergeCell ref="B33:H33"/>
    <mergeCell ref="B41:H41"/>
    <mergeCell ref="I41:AB41"/>
    <mergeCell ref="B39:V39"/>
    <mergeCell ref="W39:AB39"/>
    <mergeCell ref="B40:H40"/>
    <mergeCell ref="I40:AB40"/>
    <mergeCell ref="B38:H38"/>
    <mergeCell ref="I38:N38"/>
    <mergeCell ref="O38:V38"/>
    <mergeCell ref="W38:AB38"/>
    <mergeCell ref="I33:T33"/>
  </mergeCells>
  <phoneticPr fontId="5"/>
  <pageMargins left="0.78740157480314965" right="0.59055118110236227" top="0.78740157480314965" bottom="0.59055118110236227" header="0.51181102362204722" footer="0.39370078740157483"/>
  <pageSetup paperSize="9" orientation="portrait" r:id="rId1"/>
  <headerFooter alignWithMargins="0">
    <oddFooter>&amp;C3</oddFooter>
  </headerFooter>
  <ignoredErrors>
    <ignoredError sqref="B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5"/>
  <sheetViews>
    <sheetView showGridLines="0" view="pageBreakPreview" zoomScaleNormal="100" zoomScaleSheetLayoutView="100" workbookViewId="0">
      <selection sqref="A1:C1"/>
    </sheetView>
  </sheetViews>
  <sheetFormatPr defaultRowHeight="12"/>
  <cols>
    <col min="1" max="1" width="1.25" style="70" customWidth="1"/>
    <col min="2" max="2" width="12.5" style="70" customWidth="1"/>
    <col min="3" max="3" width="29.75" style="70" customWidth="1"/>
    <col min="4" max="4" width="3.875" style="70" customWidth="1"/>
    <col min="5" max="5" width="12.375" style="70" customWidth="1"/>
    <col min="6" max="6" width="18.875" style="70" customWidth="1"/>
    <col min="7" max="7" width="12.25" style="70" customWidth="1"/>
    <col min="8" max="8" width="12.75" style="70" customWidth="1"/>
    <col min="9" max="9" width="5.375" style="70" customWidth="1"/>
    <col min="10" max="11" width="3.25" style="70" customWidth="1"/>
    <col min="12" max="12" width="22.25" style="70" bestFit="1" customWidth="1"/>
    <col min="13" max="29" width="3.25" style="70" customWidth="1"/>
    <col min="30" max="16384" width="9" style="70"/>
  </cols>
  <sheetData>
    <row r="1" spans="1:28" ht="18" customHeight="1">
      <c r="A1" s="1135" t="s">
        <v>273</v>
      </c>
      <c r="B1" s="1136"/>
      <c r="C1" s="1136"/>
      <c r="D1" s="215"/>
      <c r="E1" s="150"/>
      <c r="F1" s="150"/>
      <c r="G1" s="150"/>
      <c r="H1" s="150"/>
      <c r="I1" s="150"/>
      <c r="J1" s="150"/>
      <c r="K1" s="150"/>
      <c r="L1" s="150"/>
      <c r="M1" s="150"/>
      <c r="N1" s="150"/>
      <c r="O1" s="150"/>
      <c r="P1" s="144"/>
      <c r="Q1" s="144"/>
      <c r="R1" s="144"/>
      <c r="S1" s="144"/>
      <c r="T1" s="144"/>
      <c r="U1" s="144"/>
      <c r="V1" s="144"/>
      <c r="W1" s="144"/>
      <c r="X1" s="144"/>
      <c r="Y1" s="144"/>
      <c r="Z1" s="144"/>
      <c r="AA1" s="144"/>
    </row>
    <row r="2" spans="1:28" ht="14.25" customHeight="1">
      <c r="A2" s="112" t="s">
        <v>113</v>
      </c>
      <c r="B2" s="150"/>
      <c r="C2" s="150"/>
      <c r="D2" s="150"/>
      <c r="E2" s="150"/>
      <c r="F2" s="150"/>
      <c r="G2" s="150"/>
      <c r="H2" s="150"/>
      <c r="I2" s="150"/>
      <c r="J2" s="150"/>
      <c r="K2" s="150"/>
      <c r="R2" s="144"/>
      <c r="S2" s="144"/>
      <c r="T2" s="144"/>
      <c r="U2" s="144"/>
      <c r="V2" s="144"/>
      <c r="W2" s="144"/>
      <c r="X2" s="144"/>
      <c r="Y2" s="144"/>
      <c r="Z2" s="144"/>
      <c r="AA2" s="223"/>
      <c r="AB2" s="105"/>
    </row>
    <row r="3" spans="1:28" ht="21" customHeight="1">
      <c r="A3" s="150"/>
      <c r="B3" s="1170" t="s">
        <v>14</v>
      </c>
      <c r="C3" s="1170"/>
      <c r="D3" s="1133"/>
      <c r="E3" s="1140"/>
      <c r="F3" s="1134"/>
      <c r="G3" s="151"/>
      <c r="H3" s="152"/>
      <c r="I3" s="152"/>
      <c r="J3" s="150"/>
      <c r="K3" s="150"/>
      <c r="L3" s="1132"/>
      <c r="M3" s="1132"/>
      <c r="R3" s="144"/>
      <c r="S3" s="144"/>
      <c r="T3" s="144"/>
      <c r="U3" s="144"/>
      <c r="V3" s="144"/>
      <c r="W3" s="144"/>
      <c r="X3" s="144"/>
      <c r="Y3" s="144"/>
      <c r="Z3" s="144"/>
      <c r="AA3" s="223"/>
    </row>
    <row r="4" spans="1:28" ht="14.25" customHeight="1">
      <c r="A4" s="150"/>
      <c r="B4" s="125" t="s">
        <v>306</v>
      </c>
      <c r="C4" s="220"/>
      <c r="D4" s="220"/>
      <c r="E4" s="152"/>
      <c r="F4" s="152"/>
      <c r="G4" s="152"/>
      <c r="H4" s="152"/>
      <c r="I4" s="152"/>
      <c r="J4" s="150"/>
      <c r="K4" s="150"/>
      <c r="L4" s="213"/>
      <c r="M4" s="213"/>
      <c r="R4" s="144"/>
      <c r="S4" s="144"/>
      <c r="T4" s="144"/>
      <c r="U4" s="144"/>
      <c r="V4" s="144"/>
      <c r="W4" s="144"/>
      <c r="X4" s="144"/>
      <c r="Y4" s="144"/>
      <c r="Z4" s="144"/>
      <c r="AA4" s="223"/>
    </row>
    <row r="5" spans="1:28" ht="7.5" customHeight="1">
      <c r="A5" s="150"/>
      <c r="B5" s="106"/>
      <c r="C5" s="150"/>
      <c r="D5" s="150"/>
      <c r="E5" s="150"/>
      <c r="F5" s="150"/>
      <c r="G5" s="150"/>
      <c r="H5" s="150"/>
      <c r="I5" s="150"/>
      <c r="J5" s="150"/>
      <c r="K5" s="150"/>
      <c r="R5" s="144"/>
      <c r="S5" s="144"/>
      <c r="T5" s="144"/>
      <c r="U5" s="144"/>
      <c r="V5" s="144"/>
      <c r="W5" s="144"/>
      <c r="X5" s="144"/>
      <c r="Y5" s="144"/>
      <c r="Z5" s="144"/>
      <c r="AA5" s="223"/>
      <c r="AB5" s="207"/>
    </row>
    <row r="6" spans="1:28" ht="13.5">
      <c r="A6" s="112" t="s">
        <v>131</v>
      </c>
      <c r="B6" s="150"/>
      <c r="C6" s="150"/>
      <c r="D6" s="150"/>
      <c r="E6" s="150"/>
      <c r="F6" s="150"/>
      <c r="G6" s="150"/>
      <c r="H6" s="150"/>
      <c r="I6" s="150"/>
      <c r="J6" s="150"/>
      <c r="K6" s="150"/>
      <c r="R6" s="144"/>
      <c r="S6" s="144"/>
      <c r="T6" s="144"/>
      <c r="U6" s="144"/>
      <c r="V6" s="144"/>
      <c r="W6" s="144"/>
      <c r="X6" s="144"/>
      <c r="Y6" s="144"/>
      <c r="Z6" s="144"/>
      <c r="AA6" s="144"/>
    </row>
    <row r="7" spans="1:28" ht="18" customHeight="1">
      <c r="A7" s="150"/>
      <c r="B7" s="1137" t="s">
        <v>271</v>
      </c>
      <c r="C7" s="1139"/>
      <c r="D7" s="1154" t="s">
        <v>15</v>
      </c>
      <c r="E7" s="1167"/>
      <c r="F7" s="1155"/>
      <c r="G7" s="220"/>
      <c r="H7" s="224"/>
      <c r="I7" s="224"/>
      <c r="J7" s="150"/>
      <c r="K7" s="150"/>
    </row>
    <row r="8" spans="1:28" ht="7.5" customHeight="1">
      <c r="A8" s="150"/>
      <c r="B8" s="150"/>
      <c r="C8" s="150"/>
      <c r="D8" s="150"/>
      <c r="E8" s="150"/>
      <c r="F8" s="150"/>
      <c r="G8" s="150"/>
      <c r="H8" s="150"/>
      <c r="I8" s="150"/>
      <c r="J8" s="150"/>
      <c r="K8" s="150"/>
    </row>
    <row r="9" spans="1:28" ht="13.5">
      <c r="A9" s="112" t="s">
        <v>731</v>
      </c>
      <c r="B9" s="150"/>
      <c r="C9" s="150"/>
      <c r="D9" s="150"/>
      <c r="E9" s="150"/>
      <c r="F9" s="150"/>
      <c r="G9" s="150"/>
      <c r="H9" s="150"/>
      <c r="I9" s="150"/>
      <c r="J9" s="150"/>
      <c r="K9" s="150"/>
    </row>
    <row r="10" spans="1:28" ht="18" customHeight="1">
      <c r="A10" s="150"/>
      <c r="B10" s="1137" t="s">
        <v>115</v>
      </c>
      <c r="C10" s="1138"/>
      <c r="D10" s="1138"/>
      <c r="E10" s="1139"/>
      <c r="F10" s="216" t="s">
        <v>114</v>
      </c>
      <c r="G10" s="153"/>
      <c r="H10" s="225"/>
      <c r="I10" s="225"/>
      <c r="J10" s="150"/>
      <c r="K10" s="150"/>
      <c r="L10" s="150"/>
      <c r="M10" s="150"/>
      <c r="N10" s="150"/>
      <c r="O10" s="150"/>
    </row>
    <row r="11" spans="1:28" ht="18" customHeight="1">
      <c r="A11" s="150"/>
      <c r="B11" s="1133"/>
      <c r="C11" s="1140"/>
      <c r="D11" s="1140"/>
      <c r="E11" s="1134"/>
      <c r="F11" s="154"/>
      <c r="G11" s="155"/>
      <c r="H11" s="155"/>
      <c r="I11" s="155"/>
      <c r="J11" s="150"/>
      <c r="K11" s="150"/>
      <c r="L11" s="150"/>
      <c r="M11" s="150"/>
      <c r="N11" s="150"/>
      <c r="O11" s="150"/>
    </row>
    <row r="12" spans="1:28" ht="18" customHeight="1">
      <c r="A12" s="150"/>
      <c r="B12" s="1133"/>
      <c r="C12" s="1140"/>
      <c r="D12" s="1140"/>
      <c r="E12" s="1140"/>
      <c r="F12" s="156"/>
      <c r="G12" s="157"/>
      <c r="H12" s="155"/>
      <c r="I12" s="155"/>
      <c r="J12" s="150"/>
      <c r="K12" s="150"/>
      <c r="L12" s="150"/>
      <c r="M12" s="150"/>
      <c r="N12" s="150"/>
      <c r="O12" s="150"/>
    </row>
    <row r="13" spans="1:28" ht="7.5" customHeight="1">
      <c r="A13" s="150"/>
      <c r="B13" s="150"/>
      <c r="C13" s="150"/>
      <c r="D13" s="150"/>
      <c r="E13" s="150"/>
      <c r="F13" s="150"/>
      <c r="G13" s="150"/>
      <c r="H13" s="150"/>
      <c r="I13" s="150"/>
      <c r="J13" s="150"/>
      <c r="K13" s="150"/>
      <c r="L13" s="150"/>
      <c r="M13" s="150"/>
      <c r="N13" s="150"/>
      <c r="O13" s="150"/>
    </row>
    <row r="14" spans="1:28" ht="13.5">
      <c r="A14" s="112" t="s">
        <v>132</v>
      </c>
      <c r="B14" s="150"/>
      <c r="C14" s="150"/>
      <c r="D14" s="150"/>
      <c r="E14" s="150"/>
      <c r="F14" s="150"/>
      <c r="G14" s="144"/>
      <c r="H14" s="144"/>
    </row>
    <row r="15" spans="1:28" ht="18" customHeight="1">
      <c r="B15" s="131" t="s">
        <v>302</v>
      </c>
      <c r="C15" s="217" t="s">
        <v>303</v>
      </c>
      <c r="D15" s="1125" t="s">
        <v>304</v>
      </c>
      <c r="E15" s="1127"/>
      <c r="F15" s="1149" t="s">
        <v>303</v>
      </c>
      <c r="G15" s="1149"/>
    </row>
    <row r="16" spans="1:28" ht="18" customHeight="1">
      <c r="B16" s="132" t="s">
        <v>305</v>
      </c>
      <c r="C16" s="217" t="s">
        <v>303</v>
      </c>
      <c r="D16" s="1125" t="s">
        <v>289</v>
      </c>
      <c r="E16" s="1127"/>
      <c r="F16" s="1149" t="s">
        <v>303</v>
      </c>
      <c r="G16" s="1149"/>
    </row>
    <row r="17" spans="1:28" ht="18" customHeight="1">
      <c r="B17" s="158" t="s">
        <v>111</v>
      </c>
      <c r="C17" s="1133"/>
      <c r="D17" s="1140"/>
      <c r="E17" s="1140"/>
      <c r="F17" s="1140"/>
      <c r="G17" s="1134"/>
      <c r="H17" s="152"/>
      <c r="I17" s="152"/>
    </row>
    <row r="18" spans="1:28" ht="15" customHeight="1">
      <c r="B18" s="159"/>
      <c r="C18" s="220"/>
      <c r="D18" s="220"/>
      <c r="E18" s="220"/>
      <c r="F18" s="220"/>
      <c r="G18" s="152"/>
      <c r="H18" s="152"/>
      <c r="I18" s="152"/>
    </row>
    <row r="19" spans="1:28" ht="18" customHeight="1">
      <c r="A19" s="1135" t="s">
        <v>128</v>
      </c>
      <c r="B19" s="1136"/>
      <c r="C19" s="1136"/>
      <c r="D19" s="215"/>
      <c r="E19" s="220"/>
      <c r="F19" s="220"/>
      <c r="G19" s="152"/>
      <c r="H19" s="152"/>
      <c r="I19" s="152"/>
    </row>
    <row r="20" spans="1:28" ht="13.5" customHeight="1">
      <c r="A20" s="112" t="s">
        <v>129</v>
      </c>
      <c r="B20" s="150"/>
      <c r="C20" s="150"/>
      <c r="D20" s="150"/>
      <c r="E20" s="150"/>
      <c r="F20" s="150"/>
      <c r="G20" s="150"/>
      <c r="H20" s="150"/>
      <c r="I20" s="150"/>
      <c r="J20" s="150"/>
      <c r="K20" s="150"/>
      <c r="R20" s="144"/>
      <c r="S20" s="144"/>
      <c r="T20" s="144"/>
      <c r="U20" s="144"/>
      <c r="V20" s="144"/>
      <c r="W20" s="144"/>
      <c r="X20" s="144"/>
      <c r="Y20" s="144"/>
      <c r="Z20" s="144"/>
      <c r="AA20" s="223"/>
      <c r="AB20" s="105"/>
    </row>
    <row r="21" spans="1:28" ht="18" customHeight="1">
      <c r="A21" s="150"/>
      <c r="B21" s="169" t="s">
        <v>332</v>
      </c>
      <c r="C21" s="214" t="s">
        <v>333</v>
      </c>
      <c r="D21" s="1173" t="s">
        <v>330</v>
      </c>
      <c r="E21" s="1173"/>
      <c r="F21" s="1154"/>
      <c r="G21" s="1155"/>
      <c r="H21" s="224"/>
      <c r="I21" s="224"/>
      <c r="J21" s="150"/>
      <c r="K21" s="150"/>
    </row>
    <row r="22" spans="1:28" ht="18" customHeight="1">
      <c r="A22" s="150"/>
      <c r="B22" s="219" t="s">
        <v>331</v>
      </c>
      <c r="C22" s="156"/>
      <c r="D22" s="1173" t="s">
        <v>334</v>
      </c>
      <c r="E22" s="1173"/>
      <c r="F22" s="1154" t="s">
        <v>335</v>
      </c>
      <c r="G22" s="1155"/>
      <c r="H22" s="224"/>
      <c r="I22" s="224"/>
      <c r="J22" s="150"/>
      <c r="K22" s="150"/>
    </row>
    <row r="23" spans="1:28" ht="18" customHeight="1">
      <c r="A23" s="112"/>
      <c r="B23" s="170" t="s">
        <v>336</v>
      </c>
      <c r="C23" s="150"/>
      <c r="D23" s="150"/>
      <c r="E23" s="150"/>
      <c r="F23" s="150"/>
      <c r="G23" s="150"/>
      <c r="H23" s="150"/>
      <c r="I23" s="150"/>
      <c r="J23" s="150"/>
      <c r="K23" s="150"/>
      <c r="R23" s="144"/>
      <c r="S23" s="144"/>
      <c r="T23" s="144"/>
      <c r="U23" s="144"/>
      <c r="V23" s="144"/>
      <c r="W23" s="144"/>
      <c r="X23" s="144"/>
      <c r="Y23" s="144"/>
      <c r="Z23" s="144"/>
      <c r="AA23" s="223"/>
      <c r="AB23" s="105"/>
    </row>
    <row r="24" spans="1:28" ht="3" customHeight="1">
      <c r="B24" s="220"/>
      <c r="C24" s="220"/>
      <c r="D24" s="220"/>
      <c r="E24" s="152"/>
      <c r="F24" s="152"/>
      <c r="G24" s="152"/>
      <c r="H24" s="152"/>
      <c r="I24" s="152"/>
    </row>
    <row r="25" spans="1:28" ht="13.5" customHeight="1">
      <c r="A25" s="112" t="s">
        <v>525</v>
      </c>
      <c r="B25" s="150"/>
      <c r="C25" s="150"/>
      <c r="D25" s="150"/>
      <c r="E25" s="150"/>
      <c r="F25" s="150"/>
      <c r="G25" s="150"/>
      <c r="H25" s="150"/>
      <c r="I25" s="150"/>
      <c r="J25" s="150"/>
      <c r="K25" s="150"/>
      <c r="R25" s="144"/>
      <c r="S25" s="144"/>
      <c r="T25" s="144"/>
      <c r="U25" s="144"/>
      <c r="V25" s="144"/>
      <c r="W25" s="144"/>
      <c r="X25" s="144"/>
      <c r="Y25" s="144"/>
      <c r="Z25" s="144"/>
      <c r="AA25" s="223"/>
      <c r="AB25" s="105"/>
    </row>
    <row r="26" spans="1:28" ht="29.25" customHeight="1">
      <c r="A26" s="150"/>
      <c r="B26" s="160"/>
      <c r="C26" s="1156" t="s">
        <v>130</v>
      </c>
      <c r="D26" s="1172"/>
      <c r="E26" s="1172"/>
      <c r="F26" s="1171" t="s">
        <v>456</v>
      </c>
      <c r="G26" s="1157"/>
      <c r="H26" s="152"/>
      <c r="I26" s="152"/>
      <c r="J26" s="150"/>
      <c r="K26" s="150"/>
      <c r="L26" s="1132"/>
      <c r="M26" s="1132"/>
      <c r="R26" s="144"/>
      <c r="S26" s="144"/>
      <c r="T26" s="144"/>
      <c r="U26" s="144"/>
      <c r="V26" s="144"/>
      <c r="W26" s="144"/>
      <c r="X26" s="144"/>
      <c r="Y26" s="144"/>
      <c r="Z26" s="144"/>
      <c r="AA26" s="223"/>
    </row>
    <row r="27" spans="1:28" ht="18" customHeight="1">
      <c r="A27" s="150"/>
      <c r="B27" s="218" t="s">
        <v>526</v>
      </c>
      <c r="C27" s="1154" t="s">
        <v>118</v>
      </c>
      <c r="D27" s="1167"/>
      <c r="E27" s="1168"/>
      <c r="F27" s="1169" t="s">
        <v>118</v>
      </c>
      <c r="G27" s="1155"/>
      <c r="H27" s="152"/>
      <c r="I27" s="152"/>
      <c r="J27" s="150"/>
      <c r="K27" s="150"/>
      <c r="L27" s="213"/>
      <c r="M27" s="213"/>
      <c r="R27" s="144"/>
      <c r="S27" s="144"/>
      <c r="T27" s="144"/>
      <c r="U27" s="144"/>
      <c r="V27" s="144"/>
      <c r="W27" s="144"/>
      <c r="X27" s="144"/>
      <c r="Y27" s="144"/>
      <c r="Z27" s="144"/>
      <c r="AA27" s="223"/>
    </row>
    <row r="28" spans="1:28" ht="18" customHeight="1">
      <c r="A28" s="150"/>
      <c r="B28" s="218" t="s">
        <v>527</v>
      </c>
      <c r="C28" s="1154" t="s">
        <v>118</v>
      </c>
      <c r="D28" s="1167"/>
      <c r="E28" s="1168"/>
      <c r="F28" s="1169" t="s">
        <v>118</v>
      </c>
      <c r="G28" s="1155"/>
      <c r="H28" s="152"/>
      <c r="I28" s="152"/>
      <c r="J28" s="150"/>
      <c r="K28" s="150"/>
      <c r="L28" s="213"/>
      <c r="M28" s="213"/>
      <c r="R28" s="144"/>
      <c r="S28" s="144"/>
      <c r="T28" s="144"/>
      <c r="U28" s="144"/>
      <c r="V28" s="144"/>
      <c r="W28" s="144"/>
      <c r="X28" s="144"/>
      <c r="Y28" s="144"/>
      <c r="Z28" s="144"/>
      <c r="AA28" s="223"/>
    </row>
    <row r="29" spans="1:28" ht="18" customHeight="1">
      <c r="A29" s="150"/>
      <c r="B29" s="218" t="s">
        <v>527</v>
      </c>
      <c r="C29" s="1154" t="s">
        <v>118</v>
      </c>
      <c r="D29" s="1167"/>
      <c r="E29" s="1168"/>
      <c r="F29" s="1169" t="s">
        <v>118</v>
      </c>
      <c r="G29" s="1155"/>
      <c r="H29" s="152"/>
      <c r="I29" s="152"/>
      <c r="J29" s="150"/>
      <c r="K29" s="150"/>
      <c r="L29" s="213"/>
      <c r="M29" s="213"/>
      <c r="R29" s="144"/>
      <c r="S29" s="144"/>
      <c r="T29" s="144"/>
      <c r="U29" s="144"/>
      <c r="V29" s="144"/>
      <c r="W29" s="144"/>
      <c r="X29" s="144"/>
      <c r="Y29" s="144"/>
      <c r="Z29" s="144"/>
      <c r="AA29" s="223"/>
    </row>
    <row r="30" spans="1:28" ht="15" customHeight="1">
      <c r="B30" s="161"/>
      <c r="C30" s="220"/>
      <c r="D30" s="220"/>
      <c r="E30" s="152"/>
      <c r="F30" s="152"/>
      <c r="G30" s="152"/>
      <c r="H30" s="152"/>
      <c r="I30" s="152"/>
    </row>
    <row r="31" spans="1:28" ht="20.100000000000001" customHeight="1">
      <c r="A31" s="1135" t="s">
        <v>127</v>
      </c>
      <c r="B31" s="1136"/>
      <c r="C31" s="1136"/>
      <c r="D31" s="215"/>
      <c r="E31" s="152"/>
      <c r="F31" s="152"/>
      <c r="G31" s="152"/>
      <c r="H31" s="152"/>
      <c r="I31" s="152"/>
    </row>
    <row r="32" spans="1:28" ht="13.5" customHeight="1">
      <c r="B32" s="162" t="s">
        <v>42</v>
      </c>
      <c r="C32" s="162"/>
      <c r="D32" s="162"/>
      <c r="E32" s="162"/>
      <c r="F32" s="152"/>
      <c r="G32" s="152"/>
      <c r="H32" s="152"/>
      <c r="I32" s="152"/>
    </row>
    <row r="33" spans="2:11" ht="19.5" customHeight="1">
      <c r="B33" s="1133" t="s">
        <v>116</v>
      </c>
      <c r="C33" s="1134"/>
      <c r="D33" s="1154" t="s">
        <v>43</v>
      </c>
      <c r="E33" s="1167"/>
      <c r="F33" s="1155"/>
      <c r="G33" s="152"/>
      <c r="H33" s="152"/>
      <c r="I33" s="152"/>
    </row>
    <row r="34" spans="2:11" ht="13.5" customHeight="1">
      <c r="B34" s="155" t="s">
        <v>49</v>
      </c>
      <c r="C34" s="220"/>
      <c r="D34" s="220"/>
      <c r="E34" s="152"/>
      <c r="F34" s="152"/>
      <c r="G34" s="152"/>
      <c r="H34" s="152"/>
      <c r="I34" s="152"/>
    </row>
    <row r="35" spans="2:11" ht="3" customHeight="1">
      <c r="B35" s="220"/>
      <c r="C35" s="220"/>
      <c r="D35" s="220"/>
      <c r="E35" s="152"/>
      <c r="F35" s="152"/>
      <c r="G35" s="152"/>
      <c r="H35" s="152"/>
      <c r="I35" s="152"/>
    </row>
    <row r="36" spans="2:11" ht="13.5" customHeight="1">
      <c r="B36" s="155" t="s">
        <v>51</v>
      </c>
      <c r="C36" s="220"/>
      <c r="D36" s="220"/>
      <c r="E36" s="152"/>
      <c r="F36" s="152"/>
      <c r="G36" s="152"/>
      <c r="H36" s="152"/>
      <c r="I36" s="152"/>
    </row>
    <row r="37" spans="2:11" ht="21.75" customHeight="1">
      <c r="B37" s="196"/>
      <c r="C37" s="127" t="s">
        <v>286</v>
      </c>
      <c r="D37" s="1137" t="s">
        <v>52</v>
      </c>
      <c r="E37" s="1139"/>
      <c r="F37" s="133" t="s">
        <v>45</v>
      </c>
      <c r="G37" s="127" t="s">
        <v>117</v>
      </c>
      <c r="H37" s="152"/>
      <c r="I37" s="152"/>
    </row>
    <row r="38" spans="2:11" ht="21.75" customHeight="1">
      <c r="B38" s="219" t="s">
        <v>526</v>
      </c>
      <c r="C38" s="156" t="s">
        <v>48</v>
      </c>
      <c r="D38" s="1133" t="s">
        <v>50</v>
      </c>
      <c r="E38" s="1134"/>
      <c r="F38" s="163" t="s">
        <v>290</v>
      </c>
      <c r="G38" s="164" t="s">
        <v>472</v>
      </c>
      <c r="H38" s="151"/>
      <c r="I38" s="152"/>
    </row>
    <row r="39" spans="2:11" ht="74.25" customHeight="1">
      <c r="B39" s="197" t="s">
        <v>297</v>
      </c>
      <c r="C39" s="1141" t="s">
        <v>329</v>
      </c>
      <c r="D39" s="1141"/>
      <c r="E39" s="1142"/>
      <c r="F39" s="1142"/>
      <c r="G39" s="1142"/>
      <c r="H39" s="152"/>
      <c r="I39" s="152"/>
    </row>
    <row r="40" spans="2:11" ht="24.95" customHeight="1">
      <c r="B40" s="128" t="s">
        <v>243</v>
      </c>
      <c r="C40" s="1164"/>
      <c r="D40" s="1165"/>
      <c r="E40" s="1165"/>
      <c r="F40" s="1165"/>
      <c r="G40" s="1166"/>
      <c r="H40" s="152"/>
      <c r="I40" s="152"/>
    </row>
    <row r="41" spans="2:11" ht="7.5" customHeight="1">
      <c r="B41" s="220"/>
      <c r="C41" s="220"/>
      <c r="D41" s="220"/>
      <c r="E41" s="220"/>
      <c r="F41" s="152"/>
      <c r="G41" s="152"/>
      <c r="H41" s="152"/>
      <c r="I41" s="152"/>
    </row>
    <row r="42" spans="2:11" ht="13.5" customHeight="1">
      <c r="B42" s="155" t="s">
        <v>44</v>
      </c>
      <c r="C42" s="220"/>
      <c r="D42" s="220"/>
      <c r="E42" s="152"/>
      <c r="F42" s="152"/>
      <c r="G42" s="152"/>
      <c r="H42" s="152"/>
      <c r="I42" s="152"/>
    </row>
    <row r="43" spans="2:11" ht="21" customHeight="1">
      <c r="B43" s="218" t="s">
        <v>153</v>
      </c>
      <c r="C43" s="129" t="s">
        <v>298</v>
      </c>
      <c r="D43" s="1145" t="s">
        <v>244</v>
      </c>
      <c r="E43" s="1146"/>
      <c r="F43" s="1160" t="s">
        <v>124</v>
      </c>
      <c r="G43" s="1161"/>
      <c r="H43" s="152"/>
      <c r="I43" s="152"/>
    </row>
    <row r="44" spans="2:11" ht="21" customHeight="1">
      <c r="B44" s="218" t="s">
        <v>152</v>
      </c>
      <c r="C44" s="156" t="s">
        <v>47</v>
      </c>
      <c r="D44" s="1147"/>
      <c r="E44" s="1148"/>
      <c r="F44" s="1162"/>
      <c r="G44" s="1163"/>
      <c r="H44" s="152"/>
      <c r="I44" s="152"/>
    </row>
    <row r="45" spans="2:11" ht="9.9499999999999993" customHeight="1">
      <c r="B45" s="155"/>
      <c r="C45" s="130" t="s">
        <v>299</v>
      </c>
      <c r="D45" s="130"/>
      <c r="E45" s="152"/>
      <c r="F45" s="152"/>
      <c r="G45" s="152"/>
      <c r="H45" s="152"/>
      <c r="I45" s="152"/>
    </row>
    <row r="46" spans="2:11" ht="13.5" customHeight="1">
      <c r="B46" s="155" t="s">
        <v>46</v>
      </c>
      <c r="C46" s="220"/>
      <c r="D46" s="220"/>
      <c r="E46" s="152"/>
      <c r="F46" s="152"/>
      <c r="G46" s="152"/>
      <c r="H46" s="152"/>
      <c r="I46" s="152"/>
    </row>
    <row r="47" spans="2:11" ht="35.25" customHeight="1">
      <c r="B47" s="221" t="s">
        <v>300</v>
      </c>
      <c r="C47" s="165" t="s">
        <v>287</v>
      </c>
      <c r="D47" s="1156" t="s">
        <v>288</v>
      </c>
      <c r="E47" s="1157"/>
      <c r="F47" s="1150" t="s">
        <v>105</v>
      </c>
      <c r="G47" s="1151"/>
      <c r="H47" s="152"/>
      <c r="I47" s="152"/>
    </row>
    <row r="48" spans="2:11" ht="35.25" customHeight="1">
      <c r="B48" s="218" t="s">
        <v>198</v>
      </c>
      <c r="C48" s="166" t="s">
        <v>47</v>
      </c>
      <c r="D48" s="1152" t="s">
        <v>126</v>
      </c>
      <c r="E48" s="140" t="s">
        <v>133</v>
      </c>
      <c r="F48" s="1143" t="s">
        <v>453</v>
      </c>
      <c r="G48" s="1144"/>
      <c r="H48" s="152"/>
      <c r="I48" s="135"/>
      <c r="J48" s="212"/>
      <c r="K48" s="136"/>
    </row>
    <row r="49" spans="2:11" ht="35.25" customHeight="1">
      <c r="B49" s="221" t="s">
        <v>245</v>
      </c>
      <c r="C49" s="164" t="s">
        <v>53</v>
      </c>
      <c r="D49" s="1153"/>
      <c r="E49" s="139" t="s">
        <v>301</v>
      </c>
      <c r="F49" s="1158" t="s">
        <v>454</v>
      </c>
      <c r="G49" s="1159"/>
      <c r="H49" s="152"/>
      <c r="I49" s="134"/>
      <c r="J49" s="137"/>
      <c r="K49" s="136"/>
    </row>
    <row r="53" spans="2:11" ht="13.5">
      <c r="B53" s="135"/>
      <c r="C53" s="212"/>
      <c r="D53" s="212"/>
      <c r="E53" s="167"/>
      <c r="F53" s="134"/>
      <c r="G53" s="1131"/>
      <c r="H53" s="1131"/>
    </row>
    <row r="54" spans="2:11">
      <c r="B54" s="134"/>
      <c r="C54" s="137"/>
      <c r="D54" s="137"/>
      <c r="E54" s="138"/>
    </row>
    <row r="55" spans="2:11">
      <c r="F55" s="70" t="s">
        <v>455</v>
      </c>
    </row>
  </sheetData>
  <mergeCells count="43">
    <mergeCell ref="A1:C1"/>
    <mergeCell ref="B3:C3"/>
    <mergeCell ref="B7:C7"/>
    <mergeCell ref="D3:F3"/>
    <mergeCell ref="F26:G26"/>
    <mergeCell ref="D7:F7"/>
    <mergeCell ref="C26:E26"/>
    <mergeCell ref="A19:C19"/>
    <mergeCell ref="F16:G16"/>
    <mergeCell ref="C17:G17"/>
    <mergeCell ref="D15:E15"/>
    <mergeCell ref="D22:E22"/>
    <mergeCell ref="F22:G22"/>
    <mergeCell ref="D21:E21"/>
    <mergeCell ref="C27:E27"/>
    <mergeCell ref="F27:G27"/>
    <mergeCell ref="C28:E28"/>
    <mergeCell ref="C29:E29"/>
    <mergeCell ref="F28:G28"/>
    <mergeCell ref="F29:G29"/>
    <mergeCell ref="D47:E47"/>
    <mergeCell ref="F49:G49"/>
    <mergeCell ref="F43:G44"/>
    <mergeCell ref="C40:G40"/>
    <mergeCell ref="D33:F33"/>
    <mergeCell ref="D38:E38"/>
    <mergeCell ref="D37:E37"/>
    <mergeCell ref="G53:H53"/>
    <mergeCell ref="L3:M3"/>
    <mergeCell ref="B33:C33"/>
    <mergeCell ref="A31:C31"/>
    <mergeCell ref="B10:E10"/>
    <mergeCell ref="B11:E11"/>
    <mergeCell ref="B12:E12"/>
    <mergeCell ref="C39:G39"/>
    <mergeCell ref="L26:M26"/>
    <mergeCell ref="F48:G48"/>
    <mergeCell ref="D43:E44"/>
    <mergeCell ref="F15:G15"/>
    <mergeCell ref="D16:E16"/>
    <mergeCell ref="F47:G47"/>
    <mergeCell ref="D48:D49"/>
    <mergeCell ref="F21:G21"/>
  </mergeCells>
  <phoneticPr fontId="5"/>
  <printOptions horizontalCentered="1"/>
  <pageMargins left="0.59055118110236227" right="0.39370078740157483" top="0.39370078740157483" bottom="0.19685039370078741" header="0.23622047244094491" footer="0.35433070866141736"/>
  <pageSetup paperSize="9" scale="96"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N99"/>
  <sheetViews>
    <sheetView showGridLines="0" view="pageBreakPreview" zoomScale="70" zoomScaleNormal="50" zoomScaleSheetLayoutView="70" workbookViewId="0"/>
  </sheetViews>
  <sheetFormatPr defaultColWidth="4.375" defaultRowHeight="20.25" customHeight="1"/>
  <cols>
    <col min="1" max="1" width="1.625" style="396" customWidth="1"/>
    <col min="2" max="4" width="4.375" style="396"/>
    <col min="5" max="9" width="4.875" style="396" customWidth="1"/>
    <col min="10" max="16384" width="4.375" style="396"/>
  </cols>
  <sheetData>
    <row r="1" spans="2:59" s="380" customFormat="1" ht="20.25" customHeight="1">
      <c r="B1" s="381" t="s">
        <v>733</v>
      </c>
      <c r="C1" s="381"/>
      <c r="F1" s="382" t="s">
        <v>873</v>
      </c>
      <c r="H1" s="383"/>
      <c r="I1" s="383"/>
      <c r="J1" s="383"/>
      <c r="K1" s="383"/>
      <c r="L1" s="383"/>
      <c r="M1" s="383"/>
      <c r="N1" s="383"/>
      <c r="AI1" s="384" t="s">
        <v>734</v>
      </c>
      <c r="AJ1" s="385"/>
      <c r="AK1" s="385"/>
      <c r="AL1" s="1279"/>
      <c r="AM1" s="1279"/>
      <c r="AN1" s="1279"/>
      <c r="AO1" s="1279"/>
      <c r="AP1" s="1279"/>
      <c r="AQ1" s="1279"/>
      <c r="AR1" s="1279"/>
      <c r="AS1" s="1279"/>
      <c r="AT1" s="1279"/>
      <c r="AU1" s="1279"/>
      <c r="AV1" s="1279"/>
      <c r="AW1" s="1279"/>
      <c r="AX1" s="386" t="s">
        <v>735</v>
      </c>
    </row>
    <row r="2" spans="2:59" s="385" customFormat="1" ht="20.25" customHeight="1" thickBot="1">
      <c r="C2" s="382"/>
      <c r="F2" s="382" t="s">
        <v>736</v>
      </c>
      <c r="H2" s="386"/>
      <c r="I2" s="386"/>
      <c r="J2" s="386"/>
      <c r="K2" s="386"/>
      <c r="L2" s="386"/>
      <c r="M2" s="386"/>
      <c r="N2" s="386"/>
      <c r="U2" s="385" t="s">
        <v>737</v>
      </c>
      <c r="V2" s="1279"/>
      <c r="W2" s="1279"/>
      <c r="X2" s="385" t="s">
        <v>738</v>
      </c>
      <c r="Z2" s="385" t="s">
        <v>739</v>
      </c>
      <c r="AW2" s="386"/>
      <c r="AX2" s="386"/>
    </row>
    <row r="3" spans="2:59" s="385" customFormat="1" ht="20.25" customHeight="1" thickBot="1">
      <c r="V3" s="387"/>
      <c r="W3" s="387"/>
      <c r="AI3" s="384" t="s">
        <v>740</v>
      </c>
      <c r="AM3" s="387"/>
      <c r="AN3" s="387"/>
      <c r="AO3" s="387"/>
      <c r="AP3" s="387"/>
      <c r="AQ3" s="387"/>
      <c r="AR3" s="1280"/>
      <c r="AS3" s="1281"/>
      <c r="AT3" s="1281"/>
      <c r="AU3" s="1281"/>
      <c r="AV3" s="1282"/>
      <c r="AW3" s="388" t="s">
        <v>741</v>
      </c>
      <c r="BB3" s="386"/>
      <c r="BC3" s="386"/>
      <c r="BD3" s="386"/>
    </row>
    <row r="4" spans="2:59" s="385" customFormat="1" ht="6.95" customHeight="1" thickBot="1">
      <c r="B4" s="384"/>
      <c r="E4" s="387"/>
      <c r="F4" s="387"/>
      <c r="G4" s="387"/>
      <c r="H4" s="387"/>
      <c r="I4" s="387"/>
      <c r="J4" s="387"/>
      <c r="K4" s="387"/>
      <c r="L4" s="389"/>
      <c r="Q4" s="386"/>
      <c r="V4" s="387"/>
      <c r="W4" s="387"/>
      <c r="AI4" s="384"/>
      <c r="AM4" s="387"/>
      <c r="AN4" s="387"/>
      <c r="AO4" s="387"/>
      <c r="AP4" s="387"/>
      <c r="AQ4" s="387"/>
      <c r="AR4" s="390"/>
      <c r="AS4" s="390"/>
      <c r="AT4" s="391"/>
      <c r="AU4" s="391"/>
      <c r="AV4" s="391"/>
      <c r="AW4" s="388"/>
      <c r="BB4" s="386"/>
      <c r="BC4" s="386"/>
      <c r="BD4" s="386"/>
    </row>
    <row r="5" spans="2:59" s="385" customFormat="1" ht="20.25" customHeight="1" thickBot="1">
      <c r="B5" s="384" t="s">
        <v>742</v>
      </c>
      <c r="F5" s="387"/>
      <c r="G5" s="1280"/>
      <c r="H5" s="1281"/>
      <c r="I5" s="392" t="s">
        <v>743</v>
      </c>
      <c r="J5" s="1281"/>
      <c r="K5" s="1282"/>
      <c r="L5" s="385" t="s">
        <v>744</v>
      </c>
      <c r="M5" s="1280"/>
      <c r="N5" s="1281"/>
      <c r="O5" s="392" t="s">
        <v>743</v>
      </c>
      <c r="P5" s="1281"/>
      <c r="Q5" s="1282"/>
      <c r="S5" s="386" t="s">
        <v>745</v>
      </c>
      <c r="T5" s="1280"/>
      <c r="U5" s="1282"/>
      <c r="V5" s="382" t="s">
        <v>746</v>
      </c>
      <c r="W5" s="387"/>
      <c r="AN5" s="387"/>
      <c r="AO5" s="387"/>
      <c r="AP5" s="393"/>
      <c r="AQ5" s="387"/>
      <c r="AR5" s="394"/>
      <c r="AS5" s="389"/>
      <c r="AT5" s="1280"/>
      <c r="AU5" s="1281"/>
      <c r="AV5" s="1282"/>
      <c r="AW5" s="395" t="s">
        <v>747</v>
      </c>
      <c r="AX5" s="387"/>
      <c r="AY5" s="386"/>
      <c r="AZ5" s="386"/>
    </row>
    <row r="6" spans="2:59" ht="8.4499999999999993" customHeight="1" thickBot="1">
      <c r="B6" s="397"/>
      <c r="C6" s="397"/>
      <c r="T6" s="397"/>
      <c r="AJ6" s="397"/>
      <c r="AW6" s="398"/>
      <c r="AX6" s="398"/>
      <c r="AY6" s="398"/>
    </row>
    <row r="7" spans="2:59" ht="20.25" customHeight="1" thickBot="1">
      <c r="B7" s="1264" t="s">
        <v>748</v>
      </c>
      <c r="C7" s="1267" t="s">
        <v>749</v>
      </c>
      <c r="D7" s="1270" t="s">
        <v>750</v>
      </c>
      <c r="E7" s="1244"/>
      <c r="F7" s="1244"/>
      <c r="G7" s="1271"/>
      <c r="H7" s="1270" t="s">
        <v>751</v>
      </c>
      <c r="I7" s="1244"/>
      <c r="J7" s="1244"/>
      <c r="K7" s="1245"/>
      <c r="L7" s="1243"/>
      <c r="M7" s="1244"/>
      <c r="N7" s="1245"/>
      <c r="O7" s="1277" t="s">
        <v>752</v>
      </c>
      <c r="P7" s="1278"/>
      <c r="Q7" s="1278"/>
      <c r="R7" s="1278"/>
      <c r="S7" s="1278"/>
      <c r="T7" s="1278"/>
      <c r="U7" s="1278"/>
      <c r="V7" s="1278"/>
      <c r="W7" s="1278"/>
      <c r="X7" s="1278"/>
      <c r="Y7" s="1278"/>
      <c r="Z7" s="1278"/>
      <c r="AA7" s="1278"/>
      <c r="AB7" s="1278"/>
      <c r="AC7" s="1278"/>
      <c r="AD7" s="1278"/>
      <c r="AE7" s="1278"/>
      <c r="AF7" s="1278"/>
      <c r="AG7" s="1278"/>
      <c r="AH7" s="1278"/>
      <c r="AI7" s="1278"/>
      <c r="AJ7" s="1278"/>
      <c r="AK7" s="1278"/>
      <c r="AL7" s="1278"/>
      <c r="AM7" s="1278"/>
      <c r="AN7" s="1278"/>
      <c r="AO7" s="1278"/>
      <c r="AP7" s="1278"/>
      <c r="AQ7" s="1278"/>
      <c r="AR7" s="1278"/>
      <c r="AS7" s="1278"/>
      <c r="AT7" s="1243" t="s">
        <v>753</v>
      </c>
      <c r="AU7" s="1244"/>
      <c r="AV7" s="1244"/>
      <c r="AW7" s="1244"/>
      <c r="AX7" s="1245"/>
      <c r="BC7" s="575" t="s">
        <v>780</v>
      </c>
      <c r="BD7" s="576" t="s">
        <v>845</v>
      </c>
      <c r="BE7" s="576" t="s">
        <v>784</v>
      </c>
      <c r="BF7" s="576" t="s">
        <v>846</v>
      </c>
      <c r="BG7" s="577" t="s">
        <v>847</v>
      </c>
    </row>
    <row r="8" spans="2:59" ht="20.25" customHeight="1">
      <c r="B8" s="1265"/>
      <c r="C8" s="1268"/>
      <c r="D8" s="1272"/>
      <c r="E8" s="1256"/>
      <c r="F8" s="1256"/>
      <c r="G8" s="1273"/>
      <c r="H8" s="1272"/>
      <c r="I8" s="1256"/>
      <c r="J8" s="1256"/>
      <c r="K8" s="1257"/>
      <c r="L8" s="1255"/>
      <c r="M8" s="1256"/>
      <c r="N8" s="1257"/>
      <c r="O8" s="1258" t="s">
        <v>754</v>
      </c>
      <c r="P8" s="1259"/>
      <c r="Q8" s="1259"/>
      <c r="R8" s="1259"/>
      <c r="S8" s="1259"/>
      <c r="T8" s="1259"/>
      <c r="U8" s="1260"/>
      <c r="V8" s="1258" t="s">
        <v>755</v>
      </c>
      <c r="W8" s="1259"/>
      <c r="X8" s="1259"/>
      <c r="Y8" s="1259"/>
      <c r="Z8" s="1259"/>
      <c r="AA8" s="1259"/>
      <c r="AB8" s="1260"/>
      <c r="AC8" s="1258" t="s">
        <v>756</v>
      </c>
      <c r="AD8" s="1259"/>
      <c r="AE8" s="1259"/>
      <c r="AF8" s="1259"/>
      <c r="AG8" s="1259"/>
      <c r="AH8" s="1259"/>
      <c r="AI8" s="1260"/>
      <c r="AJ8" s="1258" t="s">
        <v>757</v>
      </c>
      <c r="AK8" s="1259"/>
      <c r="AL8" s="1259"/>
      <c r="AM8" s="1259"/>
      <c r="AN8" s="1259"/>
      <c r="AO8" s="1259"/>
      <c r="AP8" s="1260"/>
      <c r="AQ8" s="1261" t="s">
        <v>758</v>
      </c>
      <c r="AR8" s="1262"/>
      <c r="AS8" s="1263"/>
      <c r="AT8" s="1255"/>
      <c r="AU8" s="1256"/>
      <c r="AV8" s="1256"/>
      <c r="AW8" s="1256"/>
      <c r="AX8" s="1257"/>
      <c r="BC8" s="578" t="s">
        <v>831</v>
      </c>
      <c r="BD8" s="579" t="s">
        <v>848</v>
      </c>
      <c r="BE8" s="579" t="s">
        <v>849</v>
      </c>
      <c r="BF8" s="579" t="s">
        <v>827</v>
      </c>
      <c r="BG8" s="580" t="s">
        <v>810</v>
      </c>
    </row>
    <row r="9" spans="2:59" ht="20.25" customHeight="1">
      <c r="B9" s="1265"/>
      <c r="C9" s="1268"/>
      <c r="D9" s="399"/>
      <c r="E9" s="1193" t="s">
        <v>759</v>
      </c>
      <c r="F9" s="1193"/>
      <c r="G9" s="1275"/>
      <c r="H9" s="1272"/>
      <c r="I9" s="1256"/>
      <c r="J9" s="1256"/>
      <c r="K9" s="1257"/>
      <c r="L9" s="1255"/>
      <c r="M9" s="1256"/>
      <c r="N9" s="1257"/>
      <c r="O9" s="400">
        <v>1</v>
      </c>
      <c r="P9" s="401">
        <v>2</v>
      </c>
      <c r="Q9" s="401">
        <v>3</v>
      </c>
      <c r="R9" s="401">
        <v>4</v>
      </c>
      <c r="S9" s="401">
        <v>5</v>
      </c>
      <c r="T9" s="401">
        <v>6</v>
      </c>
      <c r="U9" s="402">
        <v>7</v>
      </c>
      <c r="V9" s="400">
        <v>8</v>
      </c>
      <c r="W9" s="401">
        <v>9</v>
      </c>
      <c r="X9" s="401">
        <v>10</v>
      </c>
      <c r="Y9" s="401">
        <v>11</v>
      </c>
      <c r="Z9" s="401">
        <v>12</v>
      </c>
      <c r="AA9" s="401">
        <v>13</v>
      </c>
      <c r="AB9" s="402">
        <v>14</v>
      </c>
      <c r="AC9" s="403">
        <v>15</v>
      </c>
      <c r="AD9" s="401">
        <v>16</v>
      </c>
      <c r="AE9" s="401">
        <v>17</v>
      </c>
      <c r="AF9" s="401">
        <v>18</v>
      </c>
      <c r="AG9" s="401">
        <v>19</v>
      </c>
      <c r="AH9" s="401">
        <v>20</v>
      </c>
      <c r="AI9" s="402">
        <v>21</v>
      </c>
      <c r="AJ9" s="400">
        <v>22</v>
      </c>
      <c r="AK9" s="401">
        <v>23</v>
      </c>
      <c r="AL9" s="401">
        <v>24</v>
      </c>
      <c r="AM9" s="401">
        <v>25</v>
      </c>
      <c r="AN9" s="401">
        <v>26</v>
      </c>
      <c r="AO9" s="401">
        <v>27</v>
      </c>
      <c r="AP9" s="402">
        <v>28</v>
      </c>
      <c r="AQ9" s="404">
        <v>29</v>
      </c>
      <c r="AR9" s="404">
        <v>30</v>
      </c>
      <c r="AS9" s="405">
        <v>31</v>
      </c>
      <c r="AT9" s="1255"/>
      <c r="AU9" s="1256"/>
      <c r="AV9" s="1256"/>
      <c r="AW9" s="1256"/>
      <c r="AX9" s="1257"/>
      <c r="BC9" s="581" t="s">
        <v>850</v>
      </c>
      <c r="BD9" s="582" t="s">
        <v>851</v>
      </c>
      <c r="BE9" s="582" t="s">
        <v>852</v>
      </c>
      <c r="BF9" s="582" t="s">
        <v>831</v>
      </c>
      <c r="BG9" s="583" t="s">
        <v>817</v>
      </c>
    </row>
    <row r="10" spans="2:59" ht="22.5" customHeight="1" thickBot="1">
      <c r="B10" s="1266"/>
      <c r="C10" s="1269"/>
      <c r="D10" s="406"/>
      <c r="E10" s="1220"/>
      <c r="F10" s="1220"/>
      <c r="G10" s="1276"/>
      <c r="H10" s="1274"/>
      <c r="I10" s="1220"/>
      <c r="J10" s="1220"/>
      <c r="K10" s="1221"/>
      <c r="L10" s="1219"/>
      <c r="M10" s="1220"/>
      <c r="N10" s="1221"/>
      <c r="O10" s="407" t="s">
        <v>760</v>
      </c>
      <c r="P10" s="408"/>
      <c r="Q10" s="408"/>
      <c r="R10" s="408"/>
      <c r="S10" s="408"/>
      <c r="T10" s="408"/>
      <c r="U10" s="409"/>
      <c r="V10" s="410"/>
      <c r="W10" s="408"/>
      <c r="X10" s="408"/>
      <c r="Y10" s="408"/>
      <c r="Z10" s="408"/>
      <c r="AA10" s="408"/>
      <c r="AB10" s="409"/>
      <c r="AC10" s="411"/>
      <c r="AD10" s="408"/>
      <c r="AE10" s="408"/>
      <c r="AF10" s="408"/>
      <c r="AG10" s="408"/>
      <c r="AH10" s="408"/>
      <c r="AI10" s="409"/>
      <c r="AJ10" s="410"/>
      <c r="AK10" s="408"/>
      <c r="AL10" s="408"/>
      <c r="AM10" s="408"/>
      <c r="AN10" s="408"/>
      <c r="AO10" s="408"/>
      <c r="AP10" s="409"/>
      <c r="AQ10" s="412"/>
      <c r="AR10" s="412"/>
      <c r="AS10" s="413"/>
      <c r="AT10" s="1219"/>
      <c r="AU10" s="1220"/>
      <c r="AV10" s="1220"/>
      <c r="AW10" s="1220"/>
      <c r="AX10" s="1221"/>
      <c r="BC10" s="581"/>
      <c r="BD10" s="582" t="s">
        <v>850</v>
      </c>
      <c r="BE10" s="582" t="s">
        <v>831</v>
      </c>
      <c r="BF10" s="582" t="s">
        <v>814</v>
      </c>
      <c r="BG10" s="583" t="s">
        <v>823</v>
      </c>
    </row>
    <row r="11" spans="2:59" ht="20.25" customHeight="1">
      <c r="B11" s="1246"/>
      <c r="C11" s="1247"/>
      <c r="D11" s="1247"/>
      <c r="E11" s="1248"/>
      <c r="F11" s="1249"/>
      <c r="G11" s="1250"/>
      <c r="H11" s="1248"/>
      <c r="I11" s="1249"/>
      <c r="J11" s="1249"/>
      <c r="K11" s="1251"/>
      <c r="L11" s="1252" t="s">
        <v>761</v>
      </c>
      <c r="M11" s="1253"/>
      <c r="N11" s="1254"/>
      <c r="O11" s="414"/>
      <c r="P11" s="415"/>
      <c r="Q11" s="415"/>
      <c r="R11" s="415"/>
      <c r="S11" s="415"/>
      <c r="T11" s="415"/>
      <c r="U11" s="416"/>
      <c r="V11" s="414"/>
      <c r="W11" s="415"/>
      <c r="X11" s="415"/>
      <c r="Y11" s="415"/>
      <c r="Z11" s="415"/>
      <c r="AA11" s="415"/>
      <c r="AB11" s="416"/>
      <c r="AC11" s="414"/>
      <c r="AD11" s="415"/>
      <c r="AE11" s="415"/>
      <c r="AF11" s="415"/>
      <c r="AG11" s="415"/>
      <c r="AH11" s="415"/>
      <c r="AI11" s="416"/>
      <c r="AJ11" s="414"/>
      <c r="AK11" s="415"/>
      <c r="AL11" s="415"/>
      <c r="AM11" s="415"/>
      <c r="AN11" s="415"/>
      <c r="AO11" s="415"/>
      <c r="AP11" s="416"/>
      <c r="AQ11" s="417"/>
      <c r="AR11" s="417"/>
      <c r="AS11" s="418"/>
      <c r="AT11" s="1243"/>
      <c r="AU11" s="1244"/>
      <c r="AV11" s="1244"/>
      <c r="AW11" s="1244"/>
      <c r="AX11" s="1245"/>
      <c r="BC11" s="581"/>
      <c r="BD11" s="584"/>
      <c r="BE11" s="582"/>
      <c r="BF11" s="582"/>
      <c r="BG11" s="583" t="s">
        <v>853</v>
      </c>
    </row>
    <row r="12" spans="2:59" ht="20.25" customHeight="1">
      <c r="B12" s="1222"/>
      <c r="C12" s="1204"/>
      <c r="D12" s="1223"/>
      <c r="E12" s="1224"/>
      <c r="F12" s="1225"/>
      <c r="G12" s="1226"/>
      <c r="H12" s="1213"/>
      <c r="I12" s="1214"/>
      <c r="J12" s="1214"/>
      <c r="K12" s="1215"/>
      <c r="L12" s="1198" t="s">
        <v>762</v>
      </c>
      <c r="M12" s="1199"/>
      <c r="N12" s="1200"/>
      <c r="O12" s="419"/>
      <c r="P12" s="420"/>
      <c r="Q12" s="420"/>
      <c r="R12" s="420"/>
      <c r="S12" s="420"/>
      <c r="T12" s="420"/>
      <c r="U12" s="421"/>
      <c r="V12" s="419"/>
      <c r="W12" s="420"/>
      <c r="X12" s="420"/>
      <c r="Y12" s="420"/>
      <c r="Z12" s="420"/>
      <c r="AA12" s="420"/>
      <c r="AB12" s="421"/>
      <c r="AC12" s="422"/>
      <c r="AD12" s="420"/>
      <c r="AE12" s="420"/>
      <c r="AF12" s="420"/>
      <c r="AG12" s="420"/>
      <c r="AH12" s="420"/>
      <c r="AI12" s="421"/>
      <c r="AJ12" s="419"/>
      <c r="AK12" s="420"/>
      <c r="AL12" s="420"/>
      <c r="AM12" s="420"/>
      <c r="AN12" s="420"/>
      <c r="AO12" s="420"/>
      <c r="AP12" s="421"/>
      <c r="AQ12" s="423"/>
      <c r="AR12" s="423"/>
      <c r="AS12" s="424"/>
      <c r="AT12" s="1195"/>
      <c r="AU12" s="1196"/>
      <c r="AV12" s="1196"/>
      <c r="AW12" s="1196"/>
      <c r="AX12" s="1197"/>
      <c r="BC12" s="581"/>
      <c r="BD12" s="584"/>
      <c r="BE12" s="582"/>
      <c r="BF12" s="582"/>
      <c r="BG12" s="583" t="s">
        <v>854</v>
      </c>
    </row>
    <row r="13" spans="2:59" ht="20.25" customHeight="1">
      <c r="B13" s="1201"/>
      <c r="C13" s="1203"/>
      <c r="D13" s="1203"/>
      <c r="E13" s="1206"/>
      <c r="F13" s="1207"/>
      <c r="G13" s="1208"/>
      <c r="H13" s="1206"/>
      <c r="I13" s="1207"/>
      <c r="J13" s="1207"/>
      <c r="K13" s="1212"/>
      <c r="L13" s="1216" t="s">
        <v>761</v>
      </c>
      <c r="M13" s="1217"/>
      <c r="N13" s="1218"/>
      <c r="O13" s="425"/>
      <c r="P13" s="426"/>
      <c r="Q13" s="426"/>
      <c r="R13" s="426"/>
      <c r="S13" s="426"/>
      <c r="T13" s="426"/>
      <c r="U13" s="427"/>
      <c r="V13" s="425"/>
      <c r="W13" s="426"/>
      <c r="X13" s="426"/>
      <c r="Y13" s="426"/>
      <c r="Z13" s="426"/>
      <c r="AA13" s="426"/>
      <c r="AB13" s="427"/>
      <c r="AC13" s="425"/>
      <c r="AD13" s="426"/>
      <c r="AE13" s="426"/>
      <c r="AF13" s="426"/>
      <c r="AG13" s="426"/>
      <c r="AH13" s="426"/>
      <c r="AI13" s="427"/>
      <c r="AJ13" s="425"/>
      <c r="AK13" s="426"/>
      <c r="AL13" s="426"/>
      <c r="AM13" s="426"/>
      <c r="AN13" s="426"/>
      <c r="AO13" s="426"/>
      <c r="AP13" s="427"/>
      <c r="AQ13" s="428"/>
      <c r="AR13" s="428"/>
      <c r="AS13" s="429"/>
      <c r="AT13" s="1192"/>
      <c r="AU13" s="1193"/>
      <c r="AV13" s="1193"/>
      <c r="AW13" s="1193"/>
      <c r="AX13" s="1194"/>
      <c r="BC13" s="581"/>
      <c r="BD13" s="584"/>
      <c r="BE13" s="582"/>
      <c r="BF13" s="582"/>
      <c r="BG13" s="583" t="s">
        <v>855</v>
      </c>
    </row>
    <row r="14" spans="2:59" ht="20.25" customHeight="1">
      <c r="B14" s="1222"/>
      <c r="C14" s="1223"/>
      <c r="D14" s="1223"/>
      <c r="E14" s="1224"/>
      <c r="F14" s="1225"/>
      <c r="G14" s="1226"/>
      <c r="H14" s="1224"/>
      <c r="I14" s="1225"/>
      <c r="J14" s="1225"/>
      <c r="K14" s="1227"/>
      <c r="L14" s="1234" t="s">
        <v>762</v>
      </c>
      <c r="M14" s="1235"/>
      <c r="N14" s="1236"/>
      <c r="O14" s="430"/>
      <c r="P14" s="431"/>
      <c r="Q14" s="431"/>
      <c r="R14" s="431"/>
      <c r="S14" s="431"/>
      <c r="T14" s="431"/>
      <c r="U14" s="432"/>
      <c r="V14" s="430"/>
      <c r="W14" s="431"/>
      <c r="X14" s="431"/>
      <c r="Y14" s="431"/>
      <c r="Z14" s="431"/>
      <c r="AA14" s="431"/>
      <c r="AB14" s="432"/>
      <c r="AC14" s="433"/>
      <c r="AD14" s="431"/>
      <c r="AE14" s="431"/>
      <c r="AF14" s="431"/>
      <c r="AG14" s="431"/>
      <c r="AH14" s="431"/>
      <c r="AI14" s="432"/>
      <c r="AJ14" s="430"/>
      <c r="AK14" s="431"/>
      <c r="AL14" s="431"/>
      <c r="AM14" s="431"/>
      <c r="AN14" s="431"/>
      <c r="AO14" s="431"/>
      <c r="AP14" s="432"/>
      <c r="AQ14" s="434"/>
      <c r="AR14" s="434"/>
      <c r="AS14" s="435"/>
      <c r="AT14" s="1195"/>
      <c r="AU14" s="1196"/>
      <c r="AV14" s="1196"/>
      <c r="AW14" s="1196"/>
      <c r="AX14" s="1197"/>
      <c r="BC14" s="581"/>
      <c r="BD14" s="584"/>
      <c r="BE14" s="582"/>
      <c r="BF14" s="582"/>
      <c r="BG14" s="583" t="s">
        <v>856</v>
      </c>
    </row>
    <row r="15" spans="2:59" ht="20.25" customHeight="1">
      <c r="B15" s="1201"/>
      <c r="C15" s="1203"/>
      <c r="D15" s="1203"/>
      <c r="E15" s="1206"/>
      <c r="F15" s="1207"/>
      <c r="G15" s="1208"/>
      <c r="H15" s="1206"/>
      <c r="I15" s="1207"/>
      <c r="J15" s="1207"/>
      <c r="K15" s="1212"/>
      <c r="L15" s="1228" t="s">
        <v>761</v>
      </c>
      <c r="M15" s="1229"/>
      <c r="N15" s="1230"/>
      <c r="O15" s="425"/>
      <c r="P15" s="426"/>
      <c r="Q15" s="426"/>
      <c r="R15" s="426"/>
      <c r="S15" s="426"/>
      <c r="T15" s="426"/>
      <c r="U15" s="427"/>
      <c r="V15" s="425"/>
      <c r="W15" s="426"/>
      <c r="X15" s="426"/>
      <c r="Y15" s="426"/>
      <c r="Z15" s="426"/>
      <c r="AA15" s="426"/>
      <c r="AB15" s="427"/>
      <c r="AC15" s="425"/>
      <c r="AD15" s="426"/>
      <c r="AE15" s="426"/>
      <c r="AF15" s="426"/>
      <c r="AG15" s="426"/>
      <c r="AH15" s="426"/>
      <c r="AI15" s="427"/>
      <c r="AJ15" s="425"/>
      <c r="AK15" s="426"/>
      <c r="AL15" s="426"/>
      <c r="AM15" s="426"/>
      <c r="AN15" s="426"/>
      <c r="AO15" s="426"/>
      <c r="AP15" s="427"/>
      <c r="AQ15" s="428"/>
      <c r="AR15" s="428"/>
      <c r="AS15" s="429"/>
      <c r="AT15" s="1192"/>
      <c r="AU15" s="1193"/>
      <c r="AV15" s="1193"/>
      <c r="AW15" s="1193"/>
      <c r="AX15" s="1194"/>
      <c r="BC15" s="581"/>
      <c r="BD15" s="584"/>
      <c r="BE15" s="582"/>
      <c r="BF15" s="582"/>
      <c r="BG15" s="583" t="s">
        <v>857</v>
      </c>
    </row>
    <row r="16" spans="2:59" ht="20.25" customHeight="1">
      <c r="B16" s="1222"/>
      <c r="C16" s="1223"/>
      <c r="D16" s="1223"/>
      <c r="E16" s="1224"/>
      <c r="F16" s="1225"/>
      <c r="G16" s="1226"/>
      <c r="H16" s="1224"/>
      <c r="I16" s="1225"/>
      <c r="J16" s="1225"/>
      <c r="K16" s="1227"/>
      <c r="L16" s="1234" t="s">
        <v>762</v>
      </c>
      <c r="M16" s="1235"/>
      <c r="N16" s="1236"/>
      <c r="O16" s="430"/>
      <c r="P16" s="431"/>
      <c r="Q16" s="431"/>
      <c r="R16" s="431"/>
      <c r="S16" s="431"/>
      <c r="T16" s="431"/>
      <c r="U16" s="432"/>
      <c r="V16" s="430"/>
      <c r="W16" s="431"/>
      <c r="X16" s="431"/>
      <c r="Y16" s="431"/>
      <c r="Z16" s="431"/>
      <c r="AA16" s="431"/>
      <c r="AB16" s="432"/>
      <c r="AC16" s="433"/>
      <c r="AD16" s="431"/>
      <c r="AE16" s="431"/>
      <c r="AF16" s="431"/>
      <c r="AG16" s="431"/>
      <c r="AH16" s="431"/>
      <c r="AI16" s="432"/>
      <c r="AJ16" s="430"/>
      <c r="AK16" s="431"/>
      <c r="AL16" s="431"/>
      <c r="AM16" s="431"/>
      <c r="AN16" s="431"/>
      <c r="AO16" s="431"/>
      <c r="AP16" s="432"/>
      <c r="AQ16" s="434"/>
      <c r="AR16" s="434"/>
      <c r="AS16" s="436"/>
      <c r="AT16" s="1195"/>
      <c r="AU16" s="1196"/>
      <c r="AV16" s="1196"/>
      <c r="AW16" s="1196"/>
      <c r="AX16" s="1197"/>
      <c r="BC16" s="581"/>
      <c r="BD16" s="584"/>
      <c r="BE16" s="582"/>
      <c r="BF16" s="582"/>
      <c r="BG16" s="583" t="s">
        <v>858</v>
      </c>
    </row>
    <row r="17" spans="2:59" ht="20.25" customHeight="1" thickBot="1">
      <c r="B17" s="1201"/>
      <c r="C17" s="1203"/>
      <c r="D17" s="1203"/>
      <c r="E17" s="1206"/>
      <c r="F17" s="1207"/>
      <c r="G17" s="1208"/>
      <c r="H17" s="1206"/>
      <c r="I17" s="1207"/>
      <c r="J17" s="1207"/>
      <c r="K17" s="1212"/>
      <c r="L17" s="1216" t="s">
        <v>761</v>
      </c>
      <c r="M17" s="1217"/>
      <c r="N17" s="1218"/>
      <c r="O17" s="425"/>
      <c r="P17" s="426"/>
      <c r="Q17" s="426"/>
      <c r="R17" s="426"/>
      <c r="S17" s="426"/>
      <c r="T17" s="426"/>
      <c r="U17" s="427"/>
      <c r="V17" s="425"/>
      <c r="W17" s="426"/>
      <c r="X17" s="426"/>
      <c r="Y17" s="426"/>
      <c r="Z17" s="426"/>
      <c r="AA17" s="426"/>
      <c r="AB17" s="427"/>
      <c r="AC17" s="425"/>
      <c r="AD17" s="426"/>
      <c r="AE17" s="426"/>
      <c r="AF17" s="426"/>
      <c r="AG17" s="426"/>
      <c r="AH17" s="426"/>
      <c r="AI17" s="427"/>
      <c r="AJ17" s="425"/>
      <c r="AK17" s="426"/>
      <c r="AL17" s="426"/>
      <c r="AM17" s="426"/>
      <c r="AN17" s="426"/>
      <c r="AO17" s="426"/>
      <c r="AP17" s="427"/>
      <c r="AQ17" s="428"/>
      <c r="AR17" s="428"/>
      <c r="AS17" s="429"/>
      <c r="AT17" s="1192"/>
      <c r="AU17" s="1193"/>
      <c r="AV17" s="1193"/>
      <c r="AW17" s="1193"/>
      <c r="AX17" s="1194"/>
      <c r="BC17" s="585"/>
      <c r="BD17" s="586"/>
      <c r="BE17" s="587"/>
      <c r="BF17" s="587"/>
      <c r="BG17" s="588" t="s">
        <v>831</v>
      </c>
    </row>
    <row r="18" spans="2:59" ht="20.25" customHeight="1">
      <c r="B18" s="1222"/>
      <c r="C18" s="1223"/>
      <c r="D18" s="1223"/>
      <c r="E18" s="1224"/>
      <c r="F18" s="1225"/>
      <c r="G18" s="1226"/>
      <c r="H18" s="1224"/>
      <c r="I18" s="1225"/>
      <c r="J18" s="1225"/>
      <c r="K18" s="1227"/>
      <c r="L18" s="1231" t="s">
        <v>762</v>
      </c>
      <c r="M18" s="1232"/>
      <c r="N18" s="1233"/>
      <c r="O18" s="430"/>
      <c r="P18" s="431"/>
      <c r="Q18" s="431"/>
      <c r="R18" s="431"/>
      <c r="S18" s="431"/>
      <c r="T18" s="431"/>
      <c r="U18" s="432"/>
      <c r="V18" s="430"/>
      <c r="W18" s="431"/>
      <c r="X18" s="431"/>
      <c r="Y18" s="431"/>
      <c r="Z18" s="431"/>
      <c r="AA18" s="431"/>
      <c r="AB18" s="432"/>
      <c r="AC18" s="433"/>
      <c r="AD18" s="431"/>
      <c r="AE18" s="431"/>
      <c r="AF18" s="431"/>
      <c r="AG18" s="431"/>
      <c r="AH18" s="431"/>
      <c r="AI18" s="432"/>
      <c r="AJ18" s="430"/>
      <c r="AK18" s="431"/>
      <c r="AL18" s="431"/>
      <c r="AM18" s="431"/>
      <c r="AN18" s="431"/>
      <c r="AO18" s="431"/>
      <c r="AP18" s="432"/>
      <c r="AQ18" s="434"/>
      <c r="AR18" s="434"/>
      <c r="AS18" s="435"/>
      <c r="AT18" s="1195"/>
      <c r="AU18" s="1196"/>
      <c r="AV18" s="1196"/>
      <c r="AW18" s="1196"/>
      <c r="AX18" s="1197"/>
    </row>
    <row r="19" spans="2:59" ht="20.25" customHeight="1">
      <c r="B19" s="1201"/>
      <c r="C19" s="1203"/>
      <c r="D19" s="1203"/>
      <c r="E19" s="1206"/>
      <c r="F19" s="1207"/>
      <c r="G19" s="1208"/>
      <c r="H19" s="1206"/>
      <c r="I19" s="1207"/>
      <c r="J19" s="1207"/>
      <c r="K19" s="1212"/>
      <c r="L19" s="1228" t="s">
        <v>761</v>
      </c>
      <c r="M19" s="1229"/>
      <c r="N19" s="1230"/>
      <c r="O19" s="425"/>
      <c r="P19" s="426"/>
      <c r="Q19" s="426"/>
      <c r="R19" s="426"/>
      <c r="S19" s="426"/>
      <c r="T19" s="426"/>
      <c r="U19" s="427"/>
      <c r="V19" s="425"/>
      <c r="W19" s="426"/>
      <c r="X19" s="426"/>
      <c r="Y19" s="426"/>
      <c r="Z19" s="426"/>
      <c r="AA19" s="426"/>
      <c r="AB19" s="427"/>
      <c r="AC19" s="437"/>
      <c r="AD19" s="426"/>
      <c r="AE19" s="426"/>
      <c r="AF19" s="426"/>
      <c r="AG19" s="426"/>
      <c r="AH19" s="426"/>
      <c r="AI19" s="427"/>
      <c r="AJ19" s="425"/>
      <c r="AK19" s="426"/>
      <c r="AL19" s="426"/>
      <c r="AM19" s="426"/>
      <c r="AN19" s="426"/>
      <c r="AO19" s="426"/>
      <c r="AP19" s="427"/>
      <c r="AQ19" s="428"/>
      <c r="AR19" s="428"/>
      <c r="AS19" s="429"/>
      <c r="AT19" s="1192"/>
      <c r="AU19" s="1193"/>
      <c r="AV19" s="1193"/>
      <c r="AW19" s="1193"/>
      <c r="AX19" s="1194"/>
    </row>
    <row r="20" spans="2:59" ht="20.25" customHeight="1">
      <c r="B20" s="1222"/>
      <c r="C20" s="1223"/>
      <c r="D20" s="1223"/>
      <c r="E20" s="1224"/>
      <c r="F20" s="1225"/>
      <c r="G20" s="1226"/>
      <c r="H20" s="1224"/>
      <c r="I20" s="1225"/>
      <c r="J20" s="1225"/>
      <c r="K20" s="1227"/>
      <c r="L20" s="1234" t="s">
        <v>762</v>
      </c>
      <c r="M20" s="1235"/>
      <c r="N20" s="1236"/>
      <c r="O20" s="419"/>
      <c r="P20" s="420"/>
      <c r="Q20" s="420"/>
      <c r="R20" s="420"/>
      <c r="S20" s="420"/>
      <c r="T20" s="420"/>
      <c r="U20" s="421"/>
      <c r="V20" s="419"/>
      <c r="W20" s="420"/>
      <c r="X20" s="420"/>
      <c r="Y20" s="420"/>
      <c r="Z20" s="420"/>
      <c r="AA20" s="420"/>
      <c r="AB20" s="421"/>
      <c r="AC20" s="422"/>
      <c r="AD20" s="420"/>
      <c r="AE20" s="420"/>
      <c r="AF20" s="420"/>
      <c r="AG20" s="420"/>
      <c r="AH20" s="420"/>
      <c r="AI20" s="421"/>
      <c r="AJ20" s="419"/>
      <c r="AK20" s="420"/>
      <c r="AL20" s="420"/>
      <c r="AM20" s="420"/>
      <c r="AN20" s="420"/>
      <c r="AO20" s="420"/>
      <c r="AP20" s="421"/>
      <c r="AQ20" s="423"/>
      <c r="AR20" s="423"/>
      <c r="AS20" s="438"/>
      <c r="AT20" s="1195"/>
      <c r="AU20" s="1196"/>
      <c r="AV20" s="1196"/>
      <c r="AW20" s="1196"/>
      <c r="AX20" s="1197"/>
    </row>
    <row r="21" spans="2:59" ht="20.25" customHeight="1">
      <c r="B21" s="1201"/>
      <c r="C21" s="1203"/>
      <c r="D21" s="1203"/>
      <c r="E21" s="1206"/>
      <c r="F21" s="1207"/>
      <c r="G21" s="1208"/>
      <c r="H21" s="1206"/>
      <c r="I21" s="1207"/>
      <c r="J21" s="1207"/>
      <c r="K21" s="1212"/>
      <c r="L21" s="1240" t="s">
        <v>761</v>
      </c>
      <c r="M21" s="1241"/>
      <c r="N21" s="1242"/>
      <c r="O21" s="425"/>
      <c r="P21" s="426"/>
      <c r="Q21" s="426"/>
      <c r="R21" s="426"/>
      <c r="S21" s="426"/>
      <c r="T21" s="426"/>
      <c r="U21" s="427"/>
      <c r="V21" s="425"/>
      <c r="W21" s="426"/>
      <c r="X21" s="426"/>
      <c r="Y21" s="426"/>
      <c r="Z21" s="426"/>
      <c r="AA21" s="426"/>
      <c r="AB21" s="427"/>
      <c r="AC21" s="437"/>
      <c r="AD21" s="426"/>
      <c r="AE21" s="426"/>
      <c r="AF21" s="426"/>
      <c r="AG21" s="426"/>
      <c r="AH21" s="426"/>
      <c r="AI21" s="427"/>
      <c r="AJ21" s="425"/>
      <c r="AK21" s="426"/>
      <c r="AL21" s="426"/>
      <c r="AM21" s="426"/>
      <c r="AN21" s="426"/>
      <c r="AO21" s="426"/>
      <c r="AP21" s="427"/>
      <c r="AQ21" s="428"/>
      <c r="AR21" s="428"/>
      <c r="AS21" s="429"/>
      <c r="AT21" s="1192"/>
      <c r="AU21" s="1193"/>
      <c r="AV21" s="1193"/>
      <c r="AW21" s="1193"/>
      <c r="AX21" s="1194"/>
    </row>
    <row r="22" spans="2:59" ht="20.25" customHeight="1">
      <c r="B22" s="1222"/>
      <c r="C22" s="1223"/>
      <c r="D22" s="1223"/>
      <c r="E22" s="1224"/>
      <c r="F22" s="1225"/>
      <c r="G22" s="1226"/>
      <c r="H22" s="1224"/>
      <c r="I22" s="1225"/>
      <c r="J22" s="1225"/>
      <c r="K22" s="1227"/>
      <c r="L22" s="1234" t="s">
        <v>762</v>
      </c>
      <c r="M22" s="1235"/>
      <c r="N22" s="1236"/>
      <c r="O22" s="430"/>
      <c r="P22" s="431"/>
      <c r="Q22" s="431"/>
      <c r="R22" s="431"/>
      <c r="S22" s="431"/>
      <c r="T22" s="431"/>
      <c r="U22" s="432"/>
      <c r="V22" s="430"/>
      <c r="W22" s="431"/>
      <c r="X22" s="431"/>
      <c r="Y22" s="431"/>
      <c r="Z22" s="431"/>
      <c r="AA22" s="431"/>
      <c r="AB22" s="432"/>
      <c r="AC22" s="433"/>
      <c r="AD22" s="431"/>
      <c r="AE22" s="431"/>
      <c r="AF22" s="431"/>
      <c r="AG22" s="431"/>
      <c r="AH22" s="431"/>
      <c r="AI22" s="432"/>
      <c r="AJ22" s="430"/>
      <c r="AK22" s="431"/>
      <c r="AL22" s="431"/>
      <c r="AM22" s="431"/>
      <c r="AN22" s="431"/>
      <c r="AO22" s="431"/>
      <c r="AP22" s="432"/>
      <c r="AQ22" s="434"/>
      <c r="AR22" s="434"/>
      <c r="AS22" s="435"/>
      <c r="AT22" s="1195"/>
      <c r="AU22" s="1196"/>
      <c r="AV22" s="1196"/>
      <c r="AW22" s="1196"/>
      <c r="AX22" s="1197"/>
    </row>
    <row r="23" spans="2:59" ht="20.25" customHeight="1">
      <c r="B23" s="1201"/>
      <c r="C23" s="1203"/>
      <c r="D23" s="1203"/>
      <c r="E23" s="1206"/>
      <c r="F23" s="1207"/>
      <c r="G23" s="1208"/>
      <c r="H23" s="1206"/>
      <c r="I23" s="1207"/>
      <c r="J23" s="1207"/>
      <c r="K23" s="1212"/>
      <c r="L23" s="1228" t="s">
        <v>761</v>
      </c>
      <c r="M23" s="1229"/>
      <c r="N23" s="1230"/>
      <c r="O23" s="425"/>
      <c r="P23" s="426"/>
      <c r="Q23" s="426"/>
      <c r="R23" s="426"/>
      <c r="S23" s="426"/>
      <c r="T23" s="426"/>
      <c r="U23" s="427"/>
      <c r="V23" s="425"/>
      <c r="W23" s="426"/>
      <c r="X23" s="426"/>
      <c r="Y23" s="426"/>
      <c r="Z23" s="426"/>
      <c r="AA23" s="426"/>
      <c r="AB23" s="427"/>
      <c r="AC23" s="437"/>
      <c r="AD23" s="426"/>
      <c r="AE23" s="426"/>
      <c r="AF23" s="426"/>
      <c r="AG23" s="426"/>
      <c r="AH23" s="426"/>
      <c r="AI23" s="427"/>
      <c r="AJ23" s="425"/>
      <c r="AK23" s="426"/>
      <c r="AL23" s="426"/>
      <c r="AM23" s="426"/>
      <c r="AN23" s="426"/>
      <c r="AO23" s="426"/>
      <c r="AP23" s="427"/>
      <c r="AQ23" s="428"/>
      <c r="AR23" s="428"/>
      <c r="AS23" s="429"/>
      <c r="AT23" s="1192"/>
      <c r="AU23" s="1193"/>
      <c r="AV23" s="1193"/>
      <c r="AW23" s="1193"/>
      <c r="AX23" s="1194"/>
    </row>
    <row r="24" spans="2:59" ht="20.25" customHeight="1">
      <c r="B24" s="1222"/>
      <c r="C24" s="1223"/>
      <c r="D24" s="1223"/>
      <c r="E24" s="1224"/>
      <c r="F24" s="1225"/>
      <c r="G24" s="1226"/>
      <c r="H24" s="1224"/>
      <c r="I24" s="1225"/>
      <c r="J24" s="1225"/>
      <c r="K24" s="1227"/>
      <c r="L24" s="1234" t="s">
        <v>762</v>
      </c>
      <c r="M24" s="1235"/>
      <c r="N24" s="1236"/>
      <c r="O24" s="419"/>
      <c r="P24" s="420"/>
      <c r="Q24" s="420"/>
      <c r="R24" s="420"/>
      <c r="S24" s="420"/>
      <c r="T24" s="420"/>
      <c r="U24" s="421"/>
      <c r="V24" s="419"/>
      <c r="W24" s="420"/>
      <c r="X24" s="420"/>
      <c r="Y24" s="420"/>
      <c r="Z24" s="420"/>
      <c r="AA24" s="420"/>
      <c r="AB24" s="421"/>
      <c r="AC24" s="422"/>
      <c r="AD24" s="420"/>
      <c r="AE24" s="420"/>
      <c r="AF24" s="420"/>
      <c r="AG24" s="420"/>
      <c r="AH24" s="420"/>
      <c r="AI24" s="421"/>
      <c r="AJ24" s="419"/>
      <c r="AK24" s="420"/>
      <c r="AL24" s="420"/>
      <c r="AM24" s="420"/>
      <c r="AN24" s="420"/>
      <c r="AO24" s="420"/>
      <c r="AP24" s="421"/>
      <c r="AQ24" s="423"/>
      <c r="AR24" s="423"/>
      <c r="AS24" s="438"/>
      <c r="AT24" s="1195"/>
      <c r="AU24" s="1196"/>
      <c r="AV24" s="1196"/>
      <c r="AW24" s="1196"/>
      <c r="AX24" s="1197"/>
    </row>
    <row r="25" spans="2:59" ht="20.25" customHeight="1">
      <c r="B25" s="1201"/>
      <c r="C25" s="1203"/>
      <c r="D25" s="1203"/>
      <c r="E25" s="1206"/>
      <c r="F25" s="1207"/>
      <c r="G25" s="1208"/>
      <c r="H25" s="1206"/>
      <c r="I25" s="1207"/>
      <c r="J25" s="1207"/>
      <c r="K25" s="1212"/>
      <c r="L25" s="1237" t="s">
        <v>761</v>
      </c>
      <c r="M25" s="1238"/>
      <c r="N25" s="1239"/>
      <c r="O25" s="425"/>
      <c r="P25" s="426"/>
      <c r="Q25" s="426"/>
      <c r="R25" s="426"/>
      <c r="S25" s="426"/>
      <c r="T25" s="426"/>
      <c r="U25" s="427"/>
      <c r="V25" s="425"/>
      <c r="W25" s="426"/>
      <c r="X25" s="426"/>
      <c r="Y25" s="426"/>
      <c r="Z25" s="426"/>
      <c r="AA25" s="426"/>
      <c r="AB25" s="427"/>
      <c r="AC25" s="437"/>
      <c r="AD25" s="426"/>
      <c r="AE25" s="426"/>
      <c r="AF25" s="426"/>
      <c r="AG25" s="426"/>
      <c r="AH25" s="426"/>
      <c r="AI25" s="427"/>
      <c r="AJ25" s="425"/>
      <c r="AK25" s="426"/>
      <c r="AL25" s="426"/>
      <c r="AM25" s="426"/>
      <c r="AN25" s="426"/>
      <c r="AO25" s="426"/>
      <c r="AP25" s="427"/>
      <c r="AQ25" s="428"/>
      <c r="AR25" s="428"/>
      <c r="AS25" s="429"/>
      <c r="AT25" s="1192"/>
      <c r="AU25" s="1193"/>
      <c r="AV25" s="1193"/>
      <c r="AW25" s="1193"/>
      <c r="AX25" s="1194"/>
    </row>
    <row r="26" spans="2:59" ht="20.25" customHeight="1">
      <c r="B26" s="1222"/>
      <c r="C26" s="1223"/>
      <c r="D26" s="1223"/>
      <c r="E26" s="1224"/>
      <c r="F26" s="1225"/>
      <c r="G26" s="1226"/>
      <c r="H26" s="1224"/>
      <c r="I26" s="1225"/>
      <c r="J26" s="1225"/>
      <c r="K26" s="1227"/>
      <c r="L26" s="1231" t="s">
        <v>762</v>
      </c>
      <c r="M26" s="1232"/>
      <c r="N26" s="1233"/>
      <c r="O26" s="430"/>
      <c r="P26" s="431"/>
      <c r="Q26" s="431"/>
      <c r="R26" s="431"/>
      <c r="S26" s="431"/>
      <c r="T26" s="431"/>
      <c r="U26" s="432"/>
      <c r="V26" s="430"/>
      <c r="W26" s="431"/>
      <c r="X26" s="431"/>
      <c r="Y26" s="431"/>
      <c r="Z26" s="431"/>
      <c r="AA26" s="431"/>
      <c r="AB26" s="432"/>
      <c r="AC26" s="433"/>
      <c r="AD26" s="431"/>
      <c r="AE26" s="431"/>
      <c r="AF26" s="431"/>
      <c r="AG26" s="431"/>
      <c r="AH26" s="431"/>
      <c r="AI26" s="432"/>
      <c r="AJ26" s="430"/>
      <c r="AK26" s="431"/>
      <c r="AL26" s="431"/>
      <c r="AM26" s="431"/>
      <c r="AN26" s="431"/>
      <c r="AO26" s="431"/>
      <c r="AP26" s="432"/>
      <c r="AQ26" s="434"/>
      <c r="AR26" s="434"/>
      <c r="AS26" s="435"/>
      <c r="AT26" s="1195"/>
      <c r="AU26" s="1196"/>
      <c r="AV26" s="1196"/>
      <c r="AW26" s="1196"/>
      <c r="AX26" s="1197"/>
    </row>
    <row r="27" spans="2:59" ht="20.25" customHeight="1">
      <c r="B27" s="1201"/>
      <c r="C27" s="1203"/>
      <c r="D27" s="1203"/>
      <c r="E27" s="1206"/>
      <c r="F27" s="1207"/>
      <c r="G27" s="1208"/>
      <c r="H27" s="1206"/>
      <c r="I27" s="1207"/>
      <c r="J27" s="1207"/>
      <c r="K27" s="1212"/>
      <c r="L27" s="1216" t="s">
        <v>761</v>
      </c>
      <c r="M27" s="1217"/>
      <c r="N27" s="1218"/>
      <c r="O27" s="425"/>
      <c r="P27" s="426"/>
      <c r="Q27" s="426"/>
      <c r="R27" s="426"/>
      <c r="S27" s="426"/>
      <c r="T27" s="426"/>
      <c r="U27" s="427"/>
      <c r="V27" s="425"/>
      <c r="W27" s="426"/>
      <c r="X27" s="426"/>
      <c r="Y27" s="426"/>
      <c r="Z27" s="426"/>
      <c r="AA27" s="426"/>
      <c r="AB27" s="427"/>
      <c r="AC27" s="437"/>
      <c r="AD27" s="426"/>
      <c r="AE27" s="426"/>
      <c r="AF27" s="426"/>
      <c r="AG27" s="426"/>
      <c r="AH27" s="426"/>
      <c r="AI27" s="427"/>
      <c r="AJ27" s="425"/>
      <c r="AK27" s="426"/>
      <c r="AL27" s="426"/>
      <c r="AM27" s="426"/>
      <c r="AN27" s="426"/>
      <c r="AO27" s="426"/>
      <c r="AP27" s="427"/>
      <c r="AQ27" s="428"/>
      <c r="AR27" s="428"/>
      <c r="AS27" s="429"/>
      <c r="AT27" s="1192"/>
      <c r="AU27" s="1193"/>
      <c r="AV27" s="1193"/>
      <c r="AW27" s="1193"/>
      <c r="AX27" s="1194"/>
    </row>
    <row r="28" spans="2:59" ht="20.25" customHeight="1">
      <c r="B28" s="1222"/>
      <c r="C28" s="1223"/>
      <c r="D28" s="1223"/>
      <c r="E28" s="1224"/>
      <c r="F28" s="1225"/>
      <c r="G28" s="1226"/>
      <c r="H28" s="1224"/>
      <c r="I28" s="1225"/>
      <c r="J28" s="1225"/>
      <c r="K28" s="1227"/>
      <c r="L28" s="1231" t="s">
        <v>762</v>
      </c>
      <c r="M28" s="1232"/>
      <c r="N28" s="1233"/>
      <c r="O28" s="419"/>
      <c r="P28" s="420"/>
      <c r="Q28" s="420"/>
      <c r="R28" s="420"/>
      <c r="S28" s="420"/>
      <c r="T28" s="420"/>
      <c r="U28" s="421"/>
      <c r="V28" s="419"/>
      <c r="W28" s="420"/>
      <c r="X28" s="420"/>
      <c r="Y28" s="420"/>
      <c r="Z28" s="420"/>
      <c r="AA28" s="420"/>
      <c r="AB28" s="421"/>
      <c r="AC28" s="422"/>
      <c r="AD28" s="420"/>
      <c r="AE28" s="420"/>
      <c r="AF28" s="420"/>
      <c r="AG28" s="420"/>
      <c r="AH28" s="420"/>
      <c r="AI28" s="421"/>
      <c r="AJ28" s="419"/>
      <c r="AK28" s="420"/>
      <c r="AL28" s="420"/>
      <c r="AM28" s="420"/>
      <c r="AN28" s="420"/>
      <c r="AO28" s="420"/>
      <c r="AP28" s="421"/>
      <c r="AQ28" s="423"/>
      <c r="AR28" s="423"/>
      <c r="AS28" s="438"/>
      <c r="AT28" s="1195"/>
      <c r="AU28" s="1196"/>
      <c r="AV28" s="1196"/>
      <c r="AW28" s="1196"/>
      <c r="AX28" s="1197"/>
    </row>
    <row r="29" spans="2:59" ht="20.25" customHeight="1">
      <c r="B29" s="1201"/>
      <c r="C29" s="1203"/>
      <c r="D29" s="1203"/>
      <c r="E29" s="1206"/>
      <c r="F29" s="1207"/>
      <c r="G29" s="1208"/>
      <c r="H29" s="1206"/>
      <c r="I29" s="1207"/>
      <c r="J29" s="1207"/>
      <c r="K29" s="1212"/>
      <c r="L29" s="1228" t="s">
        <v>761</v>
      </c>
      <c r="M29" s="1229"/>
      <c r="N29" s="1230"/>
      <c r="O29" s="425"/>
      <c r="P29" s="426"/>
      <c r="Q29" s="426"/>
      <c r="R29" s="426"/>
      <c r="S29" s="426"/>
      <c r="T29" s="426"/>
      <c r="U29" s="427"/>
      <c r="V29" s="425"/>
      <c r="W29" s="426"/>
      <c r="X29" s="426"/>
      <c r="Y29" s="426"/>
      <c r="Z29" s="426"/>
      <c r="AA29" s="426"/>
      <c r="AB29" s="427"/>
      <c r="AC29" s="437"/>
      <c r="AD29" s="426"/>
      <c r="AE29" s="426"/>
      <c r="AF29" s="426"/>
      <c r="AG29" s="426"/>
      <c r="AH29" s="426"/>
      <c r="AI29" s="427"/>
      <c r="AJ29" s="425"/>
      <c r="AK29" s="426"/>
      <c r="AL29" s="426"/>
      <c r="AM29" s="426"/>
      <c r="AN29" s="426"/>
      <c r="AO29" s="426"/>
      <c r="AP29" s="427"/>
      <c r="AQ29" s="439"/>
      <c r="AR29" s="428"/>
      <c r="AS29" s="429"/>
      <c r="AT29" s="1192"/>
      <c r="AU29" s="1193"/>
      <c r="AV29" s="1193"/>
      <c r="AW29" s="1193"/>
      <c r="AX29" s="1194"/>
    </row>
    <row r="30" spans="2:59" ht="20.25" customHeight="1">
      <c r="B30" s="1222"/>
      <c r="C30" s="1223"/>
      <c r="D30" s="1223"/>
      <c r="E30" s="1224"/>
      <c r="F30" s="1225"/>
      <c r="G30" s="1226"/>
      <c r="H30" s="1224"/>
      <c r="I30" s="1225"/>
      <c r="J30" s="1225"/>
      <c r="K30" s="1227"/>
      <c r="L30" s="1198" t="s">
        <v>762</v>
      </c>
      <c r="M30" s="1199"/>
      <c r="N30" s="1200"/>
      <c r="O30" s="430"/>
      <c r="P30" s="431"/>
      <c r="Q30" s="431"/>
      <c r="R30" s="431"/>
      <c r="S30" s="431"/>
      <c r="T30" s="431"/>
      <c r="U30" s="432"/>
      <c r="V30" s="430"/>
      <c r="W30" s="431"/>
      <c r="X30" s="431"/>
      <c r="Y30" s="431"/>
      <c r="Z30" s="431"/>
      <c r="AA30" s="431"/>
      <c r="AB30" s="432"/>
      <c r="AC30" s="433"/>
      <c r="AD30" s="431"/>
      <c r="AE30" s="431"/>
      <c r="AF30" s="431"/>
      <c r="AG30" s="431"/>
      <c r="AH30" s="431"/>
      <c r="AI30" s="432"/>
      <c r="AJ30" s="430"/>
      <c r="AK30" s="431"/>
      <c r="AL30" s="431"/>
      <c r="AM30" s="431"/>
      <c r="AN30" s="431"/>
      <c r="AO30" s="431"/>
      <c r="AP30" s="432"/>
      <c r="AQ30" s="440"/>
      <c r="AR30" s="434"/>
      <c r="AS30" s="435"/>
      <c r="AT30" s="1195"/>
      <c r="AU30" s="1196"/>
      <c r="AV30" s="1196"/>
      <c r="AW30" s="1196"/>
      <c r="AX30" s="1197"/>
    </row>
    <row r="31" spans="2:59" ht="20.25" customHeight="1">
      <c r="B31" s="1201"/>
      <c r="C31" s="1203"/>
      <c r="D31" s="1203"/>
      <c r="E31" s="1206"/>
      <c r="F31" s="1207"/>
      <c r="G31" s="1208"/>
      <c r="H31" s="1206"/>
      <c r="I31" s="1207"/>
      <c r="J31" s="1207"/>
      <c r="K31" s="1212"/>
      <c r="L31" s="1228" t="s">
        <v>761</v>
      </c>
      <c r="M31" s="1229"/>
      <c r="N31" s="1230"/>
      <c r="O31" s="425"/>
      <c r="P31" s="426"/>
      <c r="Q31" s="426"/>
      <c r="R31" s="426"/>
      <c r="S31" s="426"/>
      <c r="T31" s="426"/>
      <c r="U31" s="427"/>
      <c r="V31" s="425"/>
      <c r="W31" s="426"/>
      <c r="X31" s="426"/>
      <c r="Y31" s="426"/>
      <c r="Z31" s="426"/>
      <c r="AA31" s="426"/>
      <c r="AB31" s="427"/>
      <c r="AC31" s="437"/>
      <c r="AD31" s="426"/>
      <c r="AE31" s="426"/>
      <c r="AF31" s="426"/>
      <c r="AG31" s="426"/>
      <c r="AH31" s="426"/>
      <c r="AI31" s="427"/>
      <c r="AJ31" s="425"/>
      <c r="AK31" s="426"/>
      <c r="AL31" s="426"/>
      <c r="AM31" s="426"/>
      <c r="AN31" s="426"/>
      <c r="AO31" s="426"/>
      <c r="AP31" s="427"/>
      <c r="AQ31" s="439"/>
      <c r="AR31" s="428"/>
      <c r="AS31" s="429"/>
      <c r="AT31" s="1192"/>
      <c r="AU31" s="1193"/>
      <c r="AV31" s="1193"/>
      <c r="AW31" s="1193"/>
      <c r="AX31" s="1194"/>
    </row>
    <row r="32" spans="2:59" ht="20.25" customHeight="1">
      <c r="B32" s="1222"/>
      <c r="C32" s="1223"/>
      <c r="D32" s="1223"/>
      <c r="E32" s="1224"/>
      <c r="F32" s="1225"/>
      <c r="G32" s="1226"/>
      <c r="H32" s="1224"/>
      <c r="I32" s="1225"/>
      <c r="J32" s="1225"/>
      <c r="K32" s="1227"/>
      <c r="L32" s="1198" t="s">
        <v>762</v>
      </c>
      <c r="M32" s="1199"/>
      <c r="N32" s="1200"/>
      <c r="O32" s="430"/>
      <c r="P32" s="431"/>
      <c r="Q32" s="431"/>
      <c r="R32" s="431"/>
      <c r="S32" s="431"/>
      <c r="T32" s="431"/>
      <c r="U32" s="432"/>
      <c r="V32" s="430"/>
      <c r="W32" s="431"/>
      <c r="X32" s="431"/>
      <c r="Y32" s="431"/>
      <c r="Z32" s="431"/>
      <c r="AA32" s="431"/>
      <c r="AB32" s="432"/>
      <c r="AC32" s="433"/>
      <c r="AD32" s="431"/>
      <c r="AE32" s="431"/>
      <c r="AF32" s="431"/>
      <c r="AG32" s="431"/>
      <c r="AH32" s="431"/>
      <c r="AI32" s="432"/>
      <c r="AJ32" s="430"/>
      <c r="AK32" s="431"/>
      <c r="AL32" s="431"/>
      <c r="AM32" s="431"/>
      <c r="AN32" s="431"/>
      <c r="AO32" s="431"/>
      <c r="AP32" s="432"/>
      <c r="AQ32" s="440"/>
      <c r="AR32" s="434"/>
      <c r="AS32" s="435"/>
      <c r="AT32" s="1195"/>
      <c r="AU32" s="1196"/>
      <c r="AV32" s="1196"/>
      <c r="AW32" s="1196"/>
      <c r="AX32" s="1197"/>
    </row>
    <row r="33" spans="1:57" ht="20.25" customHeight="1">
      <c r="B33" s="1201"/>
      <c r="C33" s="1203"/>
      <c r="D33" s="1203"/>
      <c r="E33" s="1206"/>
      <c r="F33" s="1207"/>
      <c r="G33" s="1208"/>
      <c r="H33" s="1206"/>
      <c r="I33" s="1207"/>
      <c r="J33" s="1207"/>
      <c r="K33" s="1212"/>
      <c r="L33" s="1228" t="s">
        <v>761</v>
      </c>
      <c r="M33" s="1229"/>
      <c r="N33" s="1230"/>
      <c r="O33" s="425"/>
      <c r="P33" s="426"/>
      <c r="Q33" s="426"/>
      <c r="R33" s="426"/>
      <c r="S33" s="426"/>
      <c r="T33" s="426"/>
      <c r="U33" s="427"/>
      <c r="V33" s="425"/>
      <c r="W33" s="426"/>
      <c r="X33" s="426"/>
      <c r="Y33" s="426"/>
      <c r="Z33" s="426"/>
      <c r="AA33" s="426"/>
      <c r="AB33" s="427"/>
      <c r="AC33" s="437"/>
      <c r="AD33" s="426"/>
      <c r="AE33" s="426"/>
      <c r="AF33" s="426"/>
      <c r="AG33" s="426"/>
      <c r="AH33" s="426"/>
      <c r="AI33" s="427"/>
      <c r="AJ33" s="425"/>
      <c r="AK33" s="426"/>
      <c r="AL33" s="426"/>
      <c r="AM33" s="426"/>
      <c r="AN33" s="426"/>
      <c r="AO33" s="426"/>
      <c r="AP33" s="427"/>
      <c r="AQ33" s="439"/>
      <c r="AR33" s="428"/>
      <c r="AS33" s="429"/>
      <c r="AT33" s="1192"/>
      <c r="AU33" s="1193"/>
      <c r="AV33" s="1193"/>
      <c r="AW33" s="1193"/>
      <c r="AX33" s="1194"/>
    </row>
    <row r="34" spans="1:57" ht="20.25" customHeight="1">
      <c r="B34" s="1222"/>
      <c r="C34" s="1223"/>
      <c r="D34" s="1223"/>
      <c r="E34" s="1224"/>
      <c r="F34" s="1225"/>
      <c r="G34" s="1226"/>
      <c r="H34" s="1224"/>
      <c r="I34" s="1225"/>
      <c r="J34" s="1225"/>
      <c r="K34" s="1227"/>
      <c r="L34" s="1198" t="s">
        <v>762</v>
      </c>
      <c r="M34" s="1199"/>
      <c r="N34" s="1200"/>
      <c r="O34" s="430"/>
      <c r="P34" s="431"/>
      <c r="Q34" s="431"/>
      <c r="R34" s="431"/>
      <c r="S34" s="431"/>
      <c r="T34" s="431"/>
      <c r="U34" s="432"/>
      <c r="V34" s="430"/>
      <c r="W34" s="431"/>
      <c r="X34" s="431"/>
      <c r="Y34" s="431"/>
      <c r="Z34" s="431"/>
      <c r="AA34" s="431"/>
      <c r="AB34" s="432"/>
      <c r="AC34" s="433"/>
      <c r="AD34" s="431"/>
      <c r="AE34" s="431"/>
      <c r="AF34" s="431"/>
      <c r="AG34" s="431"/>
      <c r="AH34" s="431"/>
      <c r="AI34" s="432"/>
      <c r="AJ34" s="430"/>
      <c r="AK34" s="431"/>
      <c r="AL34" s="431"/>
      <c r="AM34" s="431"/>
      <c r="AN34" s="431"/>
      <c r="AO34" s="431"/>
      <c r="AP34" s="432"/>
      <c r="AQ34" s="440"/>
      <c r="AR34" s="434"/>
      <c r="AS34" s="435"/>
      <c r="AT34" s="1195"/>
      <c r="AU34" s="1196"/>
      <c r="AV34" s="1196"/>
      <c r="AW34" s="1196"/>
      <c r="AX34" s="1197"/>
    </row>
    <row r="35" spans="1:57" ht="20.25" customHeight="1">
      <c r="B35" s="1201"/>
      <c r="C35" s="1203"/>
      <c r="D35" s="1203"/>
      <c r="E35" s="1206"/>
      <c r="F35" s="1207"/>
      <c r="G35" s="1208"/>
      <c r="H35" s="1206"/>
      <c r="I35" s="1207"/>
      <c r="J35" s="1207"/>
      <c r="K35" s="1212"/>
      <c r="L35" s="1228" t="s">
        <v>761</v>
      </c>
      <c r="M35" s="1229"/>
      <c r="N35" s="1230"/>
      <c r="O35" s="425"/>
      <c r="P35" s="426"/>
      <c r="Q35" s="426"/>
      <c r="R35" s="426"/>
      <c r="S35" s="426"/>
      <c r="T35" s="426"/>
      <c r="U35" s="427"/>
      <c r="V35" s="425"/>
      <c r="W35" s="426"/>
      <c r="X35" s="426"/>
      <c r="Y35" s="426"/>
      <c r="Z35" s="426"/>
      <c r="AA35" s="426"/>
      <c r="AB35" s="427"/>
      <c r="AC35" s="437"/>
      <c r="AD35" s="426"/>
      <c r="AE35" s="426"/>
      <c r="AF35" s="426"/>
      <c r="AG35" s="426"/>
      <c r="AH35" s="426"/>
      <c r="AI35" s="427"/>
      <c r="AJ35" s="425"/>
      <c r="AK35" s="426"/>
      <c r="AL35" s="426"/>
      <c r="AM35" s="426"/>
      <c r="AN35" s="426"/>
      <c r="AO35" s="426"/>
      <c r="AP35" s="427"/>
      <c r="AQ35" s="439"/>
      <c r="AR35" s="428"/>
      <c r="AS35" s="429"/>
      <c r="AT35" s="1192"/>
      <c r="AU35" s="1193"/>
      <c r="AV35" s="1193"/>
      <c r="AW35" s="1193"/>
      <c r="AX35" s="1194"/>
    </row>
    <row r="36" spans="1:57" ht="20.25" customHeight="1">
      <c r="B36" s="1222"/>
      <c r="C36" s="1223"/>
      <c r="D36" s="1223"/>
      <c r="E36" s="1224"/>
      <c r="F36" s="1225"/>
      <c r="G36" s="1226"/>
      <c r="H36" s="1224"/>
      <c r="I36" s="1225"/>
      <c r="J36" s="1225"/>
      <c r="K36" s="1227"/>
      <c r="L36" s="1198" t="s">
        <v>762</v>
      </c>
      <c r="M36" s="1199"/>
      <c r="N36" s="1200"/>
      <c r="O36" s="430"/>
      <c r="P36" s="431"/>
      <c r="Q36" s="431"/>
      <c r="R36" s="431"/>
      <c r="S36" s="431"/>
      <c r="T36" s="431"/>
      <c r="U36" s="432"/>
      <c r="V36" s="430"/>
      <c r="W36" s="431"/>
      <c r="X36" s="431"/>
      <c r="Y36" s="431"/>
      <c r="Z36" s="431"/>
      <c r="AA36" s="431"/>
      <c r="AB36" s="432"/>
      <c r="AC36" s="433"/>
      <c r="AD36" s="431"/>
      <c r="AE36" s="431"/>
      <c r="AF36" s="431"/>
      <c r="AG36" s="431"/>
      <c r="AH36" s="431"/>
      <c r="AI36" s="432"/>
      <c r="AJ36" s="430"/>
      <c r="AK36" s="431"/>
      <c r="AL36" s="431"/>
      <c r="AM36" s="431"/>
      <c r="AN36" s="431"/>
      <c r="AO36" s="431"/>
      <c r="AP36" s="432"/>
      <c r="AQ36" s="440"/>
      <c r="AR36" s="434"/>
      <c r="AS36" s="435"/>
      <c r="AT36" s="1195"/>
      <c r="AU36" s="1196"/>
      <c r="AV36" s="1196"/>
      <c r="AW36" s="1196"/>
      <c r="AX36" s="1197"/>
    </row>
    <row r="37" spans="1:57" ht="20.25" customHeight="1">
      <c r="B37" s="1201"/>
      <c r="C37" s="1203"/>
      <c r="D37" s="1203"/>
      <c r="E37" s="1206"/>
      <c r="F37" s="1207"/>
      <c r="G37" s="1208"/>
      <c r="H37" s="1206"/>
      <c r="I37" s="1207"/>
      <c r="J37" s="1207"/>
      <c r="K37" s="1212"/>
      <c r="L37" s="1216" t="s">
        <v>761</v>
      </c>
      <c r="M37" s="1217"/>
      <c r="N37" s="1218"/>
      <c r="O37" s="425"/>
      <c r="P37" s="426"/>
      <c r="Q37" s="426"/>
      <c r="R37" s="426"/>
      <c r="S37" s="426"/>
      <c r="T37" s="426"/>
      <c r="U37" s="427"/>
      <c r="V37" s="425"/>
      <c r="W37" s="426"/>
      <c r="X37" s="426"/>
      <c r="Y37" s="426"/>
      <c r="Z37" s="426"/>
      <c r="AA37" s="426"/>
      <c r="AB37" s="427"/>
      <c r="AC37" s="437"/>
      <c r="AD37" s="426"/>
      <c r="AE37" s="426"/>
      <c r="AF37" s="426"/>
      <c r="AG37" s="426"/>
      <c r="AH37" s="426"/>
      <c r="AI37" s="427"/>
      <c r="AJ37" s="425"/>
      <c r="AK37" s="426"/>
      <c r="AL37" s="426"/>
      <c r="AM37" s="426"/>
      <c r="AN37" s="426"/>
      <c r="AO37" s="426"/>
      <c r="AP37" s="427"/>
      <c r="AQ37" s="428"/>
      <c r="AR37" s="428"/>
      <c r="AS37" s="429"/>
      <c r="AT37" s="1192"/>
      <c r="AU37" s="1193"/>
      <c r="AV37" s="1193"/>
      <c r="AW37" s="1193"/>
      <c r="AX37" s="1194"/>
    </row>
    <row r="38" spans="1:57" ht="20.25" customHeight="1" thickBot="1">
      <c r="B38" s="1202"/>
      <c r="C38" s="1204"/>
      <c r="D38" s="1205"/>
      <c r="E38" s="1209"/>
      <c r="F38" s="1210"/>
      <c r="G38" s="1211"/>
      <c r="H38" s="1213"/>
      <c r="I38" s="1214"/>
      <c r="J38" s="1214"/>
      <c r="K38" s="1215"/>
      <c r="L38" s="1198" t="s">
        <v>762</v>
      </c>
      <c r="M38" s="1199"/>
      <c r="N38" s="1200"/>
      <c r="O38" s="419"/>
      <c r="P38" s="420"/>
      <c r="Q38" s="420"/>
      <c r="R38" s="420"/>
      <c r="S38" s="420"/>
      <c r="T38" s="420"/>
      <c r="U38" s="421"/>
      <c r="V38" s="419"/>
      <c r="W38" s="420"/>
      <c r="X38" s="420"/>
      <c r="Y38" s="420"/>
      <c r="Z38" s="420"/>
      <c r="AA38" s="420"/>
      <c r="AB38" s="421"/>
      <c r="AC38" s="422"/>
      <c r="AD38" s="420"/>
      <c r="AE38" s="420"/>
      <c r="AF38" s="420"/>
      <c r="AG38" s="420"/>
      <c r="AH38" s="420"/>
      <c r="AI38" s="421"/>
      <c r="AJ38" s="419"/>
      <c r="AK38" s="420"/>
      <c r="AL38" s="420"/>
      <c r="AM38" s="420"/>
      <c r="AN38" s="420"/>
      <c r="AO38" s="420"/>
      <c r="AP38" s="421"/>
      <c r="AQ38" s="423"/>
      <c r="AR38" s="423"/>
      <c r="AS38" s="424"/>
      <c r="AT38" s="1219"/>
      <c r="AU38" s="1220"/>
      <c r="AV38" s="1220"/>
      <c r="AW38" s="1220"/>
      <c r="AX38" s="1221"/>
    </row>
    <row r="39" spans="1:57" ht="20.100000000000001" customHeight="1">
      <c r="B39" s="1174" t="s">
        <v>763</v>
      </c>
      <c r="C39" s="1175"/>
      <c r="D39" s="1175"/>
      <c r="E39" s="1175"/>
      <c r="F39" s="1175"/>
      <c r="G39" s="1175"/>
      <c r="H39" s="1175"/>
      <c r="I39" s="1175"/>
      <c r="J39" s="1175"/>
      <c r="K39" s="1175"/>
      <c r="L39" s="1175"/>
      <c r="M39" s="1175"/>
      <c r="N39" s="1176"/>
      <c r="O39" s="441">
        <f>SUMIF($B$11:$B$38, "生", O11:O38)</f>
        <v>0</v>
      </c>
      <c r="P39" s="442">
        <f t="shared" ref="P39:AS39" si="0">SUMIF($B$11:$B$38, "生", P11:P38)</f>
        <v>0</v>
      </c>
      <c r="Q39" s="442">
        <f t="shared" si="0"/>
        <v>0</v>
      </c>
      <c r="R39" s="442">
        <f t="shared" si="0"/>
        <v>0</v>
      </c>
      <c r="S39" s="442">
        <f t="shared" si="0"/>
        <v>0</v>
      </c>
      <c r="T39" s="442">
        <f t="shared" si="0"/>
        <v>0</v>
      </c>
      <c r="U39" s="443">
        <f t="shared" si="0"/>
        <v>0</v>
      </c>
      <c r="V39" s="441">
        <f t="shared" si="0"/>
        <v>0</v>
      </c>
      <c r="W39" s="442">
        <f t="shared" si="0"/>
        <v>0</v>
      </c>
      <c r="X39" s="442">
        <f t="shared" si="0"/>
        <v>0</v>
      </c>
      <c r="Y39" s="442">
        <f t="shared" si="0"/>
        <v>0</v>
      </c>
      <c r="Z39" s="442">
        <f t="shared" si="0"/>
        <v>0</v>
      </c>
      <c r="AA39" s="442">
        <f t="shared" si="0"/>
        <v>0</v>
      </c>
      <c r="AB39" s="443">
        <f t="shared" si="0"/>
        <v>0</v>
      </c>
      <c r="AC39" s="444">
        <f t="shared" si="0"/>
        <v>0</v>
      </c>
      <c r="AD39" s="442">
        <f t="shared" si="0"/>
        <v>0</v>
      </c>
      <c r="AE39" s="442">
        <f t="shared" si="0"/>
        <v>0</v>
      </c>
      <c r="AF39" s="442">
        <f t="shared" si="0"/>
        <v>0</v>
      </c>
      <c r="AG39" s="442">
        <f t="shared" si="0"/>
        <v>0</v>
      </c>
      <c r="AH39" s="442">
        <f t="shared" si="0"/>
        <v>0</v>
      </c>
      <c r="AI39" s="443">
        <f t="shared" si="0"/>
        <v>0</v>
      </c>
      <c r="AJ39" s="441">
        <f t="shared" si="0"/>
        <v>0</v>
      </c>
      <c r="AK39" s="442">
        <f t="shared" si="0"/>
        <v>0</v>
      </c>
      <c r="AL39" s="442">
        <f t="shared" si="0"/>
        <v>0</v>
      </c>
      <c r="AM39" s="442">
        <f t="shared" si="0"/>
        <v>0</v>
      </c>
      <c r="AN39" s="442">
        <f t="shared" si="0"/>
        <v>0</v>
      </c>
      <c r="AO39" s="442">
        <f t="shared" si="0"/>
        <v>0</v>
      </c>
      <c r="AP39" s="443">
        <f t="shared" si="0"/>
        <v>0</v>
      </c>
      <c r="AQ39" s="445">
        <f t="shared" si="0"/>
        <v>0</v>
      </c>
      <c r="AR39" s="445">
        <f t="shared" si="0"/>
        <v>0</v>
      </c>
      <c r="AS39" s="446">
        <f t="shared" si="0"/>
        <v>0</v>
      </c>
      <c r="AT39" s="1177"/>
      <c r="AU39" s="1178"/>
      <c r="AV39" s="1178"/>
      <c r="AW39" s="1178"/>
      <c r="AX39" s="1179"/>
    </row>
    <row r="40" spans="1:57" ht="20.25" customHeight="1">
      <c r="B40" s="1180" t="s">
        <v>764</v>
      </c>
      <c r="C40" s="1181"/>
      <c r="D40" s="1181"/>
      <c r="E40" s="1181"/>
      <c r="F40" s="1181"/>
      <c r="G40" s="1181"/>
      <c r="H40" s="1181"/>
      <c r="I40" s="1181"/>
      <c r="J40" s="1181"/>
      <c r="K40" s="1181"/>
      <c r="L40" s="1181"/>
      <c r="M40" s="1181"/>
      <c r="N40" s="1182"/>
      <c r="O40" s="447">
        <f>SUMIF($B$11:$B$38, "介", O11:O38)</f>
        <v>0</v>
      </c>
      <c r="P40" s="448">
        <f t="shared" ref="P40:AS40" si="1">SUMIF($B$11:$B$38, "介", P11:P38)</f>
        <v>0</v>
      </c>
      <c r="Q40" s="448">
        <f t="shared" si="1"/>
        <v>0</v>
      </c>
      <c r="R40" s="448">
        <f t="shared" si="1"/>
        <v>0</v>
      </c>
      <c r="S40" s="448">
        <f t="shared" si="1"/>
        <v>0</v>
      </c>
      <c r="T40" s="448">
        <f t="shared" si="1"/>
        <v>0</v>
      </c>
      <c r="U40" s="449">
        <f t="shared" si="1"/>
        <v>0</v>
      </c>
      <c r="V40" s="447">
        <f t="shared" si="1"/>
        <v>0</v>
      </c>
      <c r="W40" s="448">
        <f t="shared" si="1"/>
        <v>0</v>
      </c>
      <c r="X40" s="448">
        <f t="shared" si="1"/>
        <v>0</v>
      </c>
      <c r="Y40" s="448">
        <f t="shared" si="1"/>
        <v>0</v>
      </c>
      <c r="Z40" s="448">
        <f t="shared" si="1"/>
        <v>0</v>
      </c>
      <c r="AA40" s="448">
        <f t="shared" si="1"/>
        <v>0</v>
      </c>
      <c r="AB40" s="449">
        <f t="shared" si="1"/>
        <v>0</v>
      </c>
      <c r="AC40" s="450">
        <f t="shared" si="1"/>
        <v>0</v>
      </c>
      <c r="AD40" s="448">
        <f t="shared" si="1"/>
        <v>0</v>
      </c>
      <c r="AE40" s="448">
        <f t="shared" si="1"/>
        <v>0</v>
      </c>
      <c r="AF40" s="448">
        <f t="shared" si="1"/>
        <v>0</v>
      </c>
      <c r="AG40" s="448">
        <f t="shared" si="1"/>
        <v>0</v>
      </c>
      <c r="AH40" s="448">
        <f t="shared" si="1"/>
        <v>0</v>
      </c>
      <c r="AI40" s="449">
        <f t="shared" si="1"/>
        <v>0</v>
      </c>
      <c r="AJ40" s="447">
        <f t="shared" si="1"/>
        <v>0</v>
      </c>
      <c r="AK40" s="448">
        <f t="shared" si="1"/>
        <v>0</v>
      </c>
      <c r="AL40" s="448">
        <f t="shared" si="1"/>
        <v>0</v>
      </c>
      <c r="AM40" s="448">
        <f t="shared" si="1"/>
        <v>0</v>
      </c>
      <c r="AN40" s="448">
        <f t="shared" si="1"/>
        <v>0</v>
      </c>
      <c r="AO40" s="448">
        <f t="shared" si="1"/>
        <v>0</v>
      </c>
      <c r="AP40" s="449">
        <f t="shared" si="1"/>
        <v>0</v>
      </c>
      <c r="AQ40" s="451">
        <f t="shared" si="1"/>
        <v>0</v>
      </c>
      <c r="AR40" s="451">
        <f t="shared" si="1"/>
        <v>0</v>
      </c>
      <c r="AS40" s="452">
        <f t="shared" si="1"/>
        <v>0</v>
      </c>
      <c r="AT40" s="1183"/>
      <c r="AU40" s="1184"/>
      <c r="AV40" s="1184"/>
      <c r="AW40" s="1184"/>
      <c r="AX40" s="1185"/>
    </row>
    <row r="41" spans="1:57" ht="20.25" customHeight="1" thickBot="1">
      <c r="B41" s="1186" t="s">
        <v>765</v>
      </c>
      <c r="C41" s="1187"/>
      <c r="D41" s="1187"/>
      <c r="E41" s="1187"/>
      <c r="F41" s="1187"/>
      <c r="G41" s="1187"/>
      <c r="H41" s="1187"/>
      <c r="I41" s="1187"/>
      <c r="J41" s="1187"/>
      <c r="K41" s="1187"/>
      <c r="L41" s="1187"/>
      <c r="M41" s="1187"/>
      <c r="N41" s="1188"/>
      <c r="O41" s="453"/>
      <c r="P41" s="454"/>
      <c r="Q41" s="454"/>
      <c r="R41" s="454"/>
      <c r="S41" s="454"/>
      <c r="T41" s="454"/>
      <c r="U41" s="455"/>
      <c r="V41" s="453"/>
      <c r="W41" s="454"/>
      <c r="X41" s="454"/>
      <c r="Y41" s="454"/>
      <c r="Z41" s="454"/>
      <c r="AA41" s="454"/>
      <c r="AB41" s="455"/>
      <c r="AC41" s="456"/>
      <c r="AD41" s="454"/>
      <c r="AE41" s="454"/>
      <c r="AF41" s="454"/>
      <c r="AG41" s="454"/>
      <c r="AH41" s="454"/>
      <c r="AI41" s="455"/>
      <c r="AJ41" s="453"/>
      <c r="AK41" s="454"/>
      <c r="AL41" s="454"/>
      <c r="AM41" s="454"/>
      <c r="AN41" s="454"/>
      <c r="AO41" s="454"/>
      <c r="AP41" s="455"/>
      <c r="AQ41" s="457"/>
      <c r="AR41" s="457"/>
      <c r="AS41" s="458"/>
      <c r="AT41" s="1189"/>
      <c r="AU41" s="1190"/>
      <c r="AV41" s="1190"/>
      <c r="AW41" s="1190"/>
      <c r="AX41" s="1191"/>
    </row>
    <row r="42" spans="1:57" ht="9.9499999999999993" customHeight="1" thickBot="1">
      <c r="B42" s="459"/>
      <c r="C42" s="460"/>
      <c r="D42" s="461"/>
      <c r="E42" s="462"/>
      <c r="F42" s="462"/>
      <c r="G42" s="462"/>
      <c r="J42" s="462"/>
      <c r="L42" s="462"/>
      <c r="M42" s="462"/>
      <c r="O42" s="462"/>
      <c r="Q42" s="462"/>
      <c r="R42" s="462"/>
      <c r="T42" s="462"/>
      <c r="V42" s="462"/>
      <c r="W42" s="462"/>
      <c r="X42" s="462"/>
      <c r="Y42" s="462"/>
      <c r="Z42" s="462"/>
      <c r="AB42" s="463"/>
      <c r="AD42" s="462"/>
      <c r="AI42" s="462"/>
    </row>
    <row r="43" spans="1:57" s="464" customFormat="1" ht="20.25" customHeight="1" thickBot="1">
      <c r="B43" s="397" t="s">
        <v>766</v>
      </c>
      <c r="C43" s="465"/>
      <c r="D43" s="465"/>
      <c r="E43" s="465"/>
      <c r="F43" s="465"/>
      <c r="G43" s="465"/>
      <c r="H43" s="465"/>
      <c r="I43" s="466" t="s">
        <v>767</v>
      </c>
      <c r="J43" s="467"/>
      <c r="K43" s="468" t="s">
        <v>743</v>
      </c>
      <c r="L43" s="469"/>
      <c r="M43" s="466" t="s">
        <v>744</v>
      </c>
      <c r="N43" s="467"/>
      <c r="O43" s="468" t="s">
        <v>743</v>
      </c>
      <c r="P43" s="469"/>
      <c r="Q43" s="465"/>
      <c r="R43" s="466" t="s">
        <v>768</v>
      </c>
      <c r="S43" s="467"/>
      <c r="T43" s="468" t="s">
        <v>743</v>
      </c>
      <c r="U43" s="469"/>
      <c r="V43" s="466" t="s">
        <v>744</v>
      </c>
      <c r="W43" s="467"/>
      <c r="X43" s="468" t="s">
        <v>743</v>
      </c>
      <c r="Y43" s="469"/>
      <c r="AA43" s="466" t="s">
        <v>769</v>
      </c>
      <c r="AB43" s="467"/>
      <c r="AC43" s="468" t="s">
        <v>743</v>
      </c>
      <c r="AD43" s="469"/>
      <c r="AE43" s="466" t="s">
        <v>744</v>
      </c>
      <c r="AF43" s="467"/>
      <c r="AG43" s="468" t="s">
        <v>743</v>
      </c>
      <c r="AH43" s="469"/>
      <c r="AJ43" s="466" t="s">
        <v>770</v>
      </c>
      <c r="AK43" s="467"/>
      <c r="AL43" s="468" t="s">
        <v>743</v>
      </c>
      <c r="AM43" s="469"/>
      <c r="AN43" s="466" t="s">
        <v>744</v>
      </c>
      <c r="AO43" s="467"/>
      <c r="AP43" s="468" t="s">
        <v>743</v>
      </c>
      <c r="AQ43" s="469"/>
    </row>
    <row r="44" spans="1:57" ht="20.100000000000001" customHeight="1">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row>
    <row r="45" spans="1:57" s="473" customFormat="1" ht="20.25" customHeight="1">
      <c r="A45" s="471" t="s">
        <v>771</v>
      </c>
      <c r="B45" s="472"/>
      <c r="C45" s="472"/>
      <c r="D45" s="471"/>
      <c r="E45" s="471"/>
      <c r="F45" s="471"/>
      <c r="G45" s="471"/>
      <c r="H45" s="471"/>
      <c r="I45" s="471"/>
      <c r="J45" s="471"/>
      <c r="K45" s="471"/>
      <c r="L45" s="471"/>
      <c r="M45" s="471"/>
      <c r="N45" s="471"/>
      <c r="O45" s="471"/>
      <c r="P45" s="471"/>
      <c r="Q45" s="471"/>
      <c r="R45" s="471"/>
      <c r="S45" s="471"/>
      <c r="T45" s="472"/>
      <c r="U45" s="471"/>
      <c r="V45" s="471"/>
      <c r="W45" s="471"/>
      <c r="X45" s="471"/>
      <c r="Y45" s="471"/>
      <c r="Z45" s="471"/>
      <c r="AA45" s="471"/>
      <c r="AB45" s="471"/>
      <c r="AC45" s="471"/>
      <c r="AD45" s="471"/>
      <c r="AE45" s="471"/>
      <c r="AF45" s="471"/>
      <c r="AJ45" s="474"/>
      <c r="AK45" s="475"/>
      <c r="AL45" s="475"/>
      <c r="AM45" s="471"/>
      <c r="AN45" s="471"/>
      <c r="AO45" s="471"/>
      <c r="AP45" s="471"/>
      <c r="AQ45" s="471"/>
      <c r="AR45" s="471"/>
      <c r="AS45" s="471"/>
      <c r="AT45" s="471"/>
      <c r="AU45" s="471"/>
      <c r="AV45" s="471"/>
      <c r="AW45" s="471"/>
      <c r="AX45" s="471"/>
      <c r="AY45" s="471"/>
      <c r="AZ45" s="471"/>
      <c r="BA45" s="471"/>
      <c r="BB45" s="471"/>
      <c r="BC45" s="471"/>
      <c r="BD45" s="471"/>
      <c r="BE45" s="475"/>
    </row>
    <row r="46" spans="1:57" s="473" customFormat="1" ht="20.25" customHeight="1">
      <c r="A46" s="471"/>
      <c r="B46" s="472" t="s">
        <v>772</v>
      </c>
      <c r="C46" s="472"/>
      <c r="D46" s="471"/>
      <c r="E46" s="471"/>
      <c r="F46" s="471"/>
      <c r="G46" s="471"/>
      <c r="H46" s="471"/>
      <c r="I46" s="471"/>
      <c r="J46" s="471"/>
      <c r="K46" s="471"/>
      <c r="L46" s="471"/>
      <c r="M46" s="471"/>
      <c r="N46" s="471"/>
      <c r="O46" s="471"/>
      <c r="P46" s="471"/>
      <c r="Q46" s="471"/>
      <c r="R46" s="471"/>
      <c r="S46" s="471"/>
      <c r="T46" s="472"/>
      <c r="U46" s="471"/>
      <c r="V46" s="471"/>
      <c r="W46" s="471"/>
      <c r="X46" s="471"/>
      <c r="Y46" s="471"/>
      <c r="Z46" s="471"/>
      <c r="AA46" s="471"/>
      <c r="AB46" s="471"/>
      <c r="AC46" s="471"/>
      <c r="AD46" s="471"/>
      <c r="AE46" s="471"/>
      <c r="AF46" s="471"/>
      <c r="AJ46" s="474"/>
      <c r="AK46" s="475"/>
      <c r="AL46" s="475"/>
      <c r="AM46" s="471"/>
      <c r="AN46" s="471"/>
      <c r="AO46" s="471"/>
      <c r="AP46" s="471"/>
      <c r="AQ46" s="471"/>
      <c r="AR46" s="471"/>
      <c r="AS46" s="471"/>
      <c r="AT46" s="471"/>
      <c r="AU46" s="471"/>
      <c r="AV46" s="471"/>
      <c r="AW46" s="471"/>
      <c r="AX46" s="471"/>
      <c r="AY46" s="471"/>
      <c r="AZ46" s="471"/>
      <c r="BA46" s="471"/>
      <c r="BB46" s="471"/>
      <c r="BC46" s="471"/>
      <c r="BD46" s="471"/>
      <c r="BE46" s="475"/>
    </row>
    <row r="47" spans="1:57" ht="20.25" customHeight="1">
      <c r="B47" s="397" t="s">
        <v>773</v>
      </c>
      <c r="C47" s="397"/>
      <c r="D47" s="476"/>
      <c r="E47" s="476"/>
      <c r="F47" s="476"/>
      <c r="G47" s="476"/>
      <c r="H47" s="476"/>
      <c r="I47" s="476"/>
      <c r="J47" s="476"/>
      <c r="K47" s="476"/>
      <c r="L47" s="476"/>
      <c r="M47" s="476"/>
      <c r="N47" s="476"/>
      <c r="O47" s="476"/>
      <c r="P47" s="476"/>
      <c r="Q47" s="476"/>
      <c r="R47" s="476"/>
      <c r="S47" s="476"/>
      <c r="T47" s="476"/>
      <c r="U47" s="476"/>
      <c r="V47" s="470"/>
      <c r="W47" s="470"/>
      <c r="X47" s="476"/>
      <c r="Y47" s="476"/>
      <c r="Z47" s="476"/>
      <c r="AA47" s="476"/>
      <c r="AB47" s="476"/>
      <c r="AC47" s="476"/>
      <c r="AD47" s="476"/>
      <c r="AE47" s="476"/>
      <c r="AF47" s="476"/>
      <c r="AG47" s="476"/>
      <c r="AH47" s="476"/>
      <c r="AI47" s="476"/>
      <c r="AJ47" s="476"/>
      <c r="AK47" s="476"/>
      <c r="AL47" s="476"/>
      <c r="AM47" s="470"/>
      <c r="AN47" s="470"/>
      <c r="AO47" s="477"/>
      <c r="AP47" s="477"/>
      <c r="AQ47" s="477"/>
      <c r="AR47" s="477"/>
      <c r="AS47" s="477"/>
      <c r="AT47" s="470"/>
      <c r="AU47" s="470"/>
      <c r="AV47" s="470"/>
      <c r="AW47" s="470"/>
      <c r="AX47" s="470"/>
      <c r="AY47" s="470"/>
      <c r="AZ47" s="470"/>
      <c r="BA47" s="470"/>
    </row>
    <row r="48" spans="1:57" ht="20.25" customHeight="1">
      <c r="B48" s="397"/>
      <c r="C48" s="397"/>
      <c r="D48" s="476"/>
      <c r="E48" s="476"/>
      <c r="F48" s="476"/>
      <c r="G48" s="476"/>
      <c r="H48" s="476"/>
      <c r="I48" s="476"/>
      <c r="J48" s="476"/>
      <c r="K48" s="476"/>
      <c r="L48" s="476"/>
      <c r="M48" s="476"/>
      <c r="N48" s="476"/>
      <c r="O48" s="476"/>
      <c r="P48" s="476"/>
      <c r="Q48" s="476"/>
      <c r="R48" s="476"/>
      <c r="S48" s="476"/>
      <c r="T48" s="476"/>
      <c r="U48" s="476"/>
      <c r="V48" s="470"/>
      <c r="W48" s="470"/>
      <c r="X48" s="476"/>
      <c r="Y48" s="476"/>
      <c r="Z48" s="476"/>
      <c r="AA48" s="476"/>
      <c r="AB48" s="476"/>
      <c r="AC48" s="476"/>
      <c r="AD48" s="476"/>
      <c r="AE48" s="476"/>
      <c r="AF48" s="476"/>
      <c r="AG48" s="476"/>
      <c r="AH48" s="476"/>
      <c r="AI48" s="476"/>
      <c r="AJ48" s="476"/>
      <c r="AK48" s="476"/>
      <c r="AL48" s="476"/>
      <c r="AM48" s="470"/>
      <c r="AN48" s="470"/>
      <c r="AO48" s="477"/>
      <c r="AP48" s="477"/>
      <c r="AQ48" s="477"/>
      <c r="AR48" s="477"/>
      <c r="AS48" s="477"/>
      <c r="AT48" s="470"/>
      <c r="AU48" s="470"/>
      <c r="AV48" s="470"/>
      <c r="AW48" s="470"/>
      <c r="AX48" s="470"/>
      <c r="AY48" s="470"/>
      <c r="AZ48" s="470"/>
      <c r="BA48" s="470"/>
    </row>
    <row r="49" spans="2:45" ht="20.25" customHeight="1">
      <c r="B49" s="478" t="s">
        <v>774</v>
      </c>
      <c r="C49" s="397"/>
    </row>
    <row r="50" spans="2:45" ht="20.25" customHeight="1">
      <c r="B50" s="397" t="s">
        <v>775</v>
      </c>
      <c r="C50" s="397"/>
    </row>
    <row r="51" spans="2:45" ht="20.25" customHeight="1">
      <c r="B51" s="397"/>
      <c r="C51" s="397" t="s">
        <v>776</v>
      </c>
    </row>
    <row r="52" spans="2:45" ht="20.25" customHeight="1" thickBot="1">
      <c r="B52" s="397"/>
      <c r="C52" s="397" t="s">
        <v>777</v>
      </c>
    </row>
    <row r="53" spans="2:45" ht="20.25" customHeight="1" thickBot="1">
      <c r="D53" s="479" t="s">
        <v>778</v>
      </c>
      <c r="E53" s="480" t="s">
        <v>779</v>
      </c>
      <c r="F53" s="480"/>
      <c r="G53" s="481"/>
      <c r="H53" s="480" t="s">
        <v>778</v>
      </c>
      <c r="I53" s="482"/>
      <c r="J53" s="480" t="s">
        <v>779</v>
      </c>
      <c r="K53" s="480"/>
      <c r="L53" s="480"/>
      <c r="M53" s="481"/>
      <c r="N53" s="480" t="s">
        <v>778</v>
      </c>
      <c r="O53" s="482"/>
      <c r="P53" s="480" t="s">
        <v>779</v>
      </c>
      <c r="Q53" s="480"/>
      <c r="R53" s="481"/>
      <c r="S53" s="480" t="s">
        <v>778</v>
      </c>
      <c r="T53" s="482"/>
      <c r="U53" s="480" t="s">
        <v>779</v>
      </c>
      <c r="V53" s="480"/>
      <c r="W53" s="480"/>
      <c r="X53" s="481"/>
      <c r="Y53" s="483" t="s">
        <v>778</v>
      </c>
      <c r="Z53" s="482"/>
      <c r="AA53" s="480" t="s">
        <v>779</v>
      </c>
      <c r="AB53" s="484"/>
      <c r="AC53" s="484"/>
      <c r="AD53" s="484"/>
      <c r="AE53" s="485"/>
    </row>
    <row r="54" spans="2:45" ht="20.25" customHeight="1" thickBot="1">
      <c r="D54" s="486" t="s">
        <v>780</v>
      </c>
      <c r="E54" s="487" t="s">
        <v>781</v>
      </c>
      <c r="F54" s="487"/>
      <c r="G54" s="488"/>
      <c r="H54" s="487" t="s">
        <v>782</v>
      </c>
      <c r="I54" s="489"/>
      <c r="J54" s="487" t="s">
        <v>783</v>
      </c>
      <c r="K54" s="487"/>
      <c r="L54" s="487"/>
      <c r="M54" s="488"/>
      <c r="N54" s="487" t="s">
        <v>784</v>
      </c>
      <c r="O54" s="489"/>
      <c r="P54" s="487" t="s">
        <v>785</v>
      </c>
      <c r="Q54" s="487"/>
      <c r="R54" s="488"/>
      <c r="S54" s="487" t="s">
        <v>786</v>
      </c>
      <c r="T54" s="489"/>
      <c r="U54" s="487" t="s">
        <v>787</v>
      </c>
      <c r="V54" s="487"/>
      <c r="W54" s="487"/>
      <c r="X54" s="488"/>
      <c r="Y54" s="490" t="s">
        <v>788</v>
      </c>
      <c r="Z54" s="489"/>
      <c r="AA54" s="487" t="s">
        <v>789</v>
      </c>
      <c r="AB54" s="491"/>
      <c r="AC54" s="491"/>
      <c r="AD54" s="491"/>
      <c r="AE54" s="492"/>
    </row>
    <row r="55" spans="2:45" ht="5.45" customHeight="1">
      <c r="D55" s="463"/>
      <c r="E55" s="463"/>
      <c r="F55" s="462"/>
      <c r="G55" s="462"/>
      <c r="H55" s="462"/>
      <c r="J55" s="462"/>
      <c r="O55" s="462"/>
      <c r="P55" s="462"/>
      <c r="T55" s="462"/>
      <c r="V55" s="462"/>
      <c r="W55" s="462"/>
    </row>
    <row r="56" spans="2:45" ht="20.25" customHeight="1">
      <c r="B56" s="397" t="s">
        <v>790</v>
      </c>
      <c r="C56" s="397"/>
    </row>
    <row r="57" spans="2:45" ht="20.25" customHeight="1" thickBot="1">
      <c r="B57" s="397"/>
      <c r="C57" s="397" t="s">
        <v>791</v>
      </c>
    </row>
    <row r="58" spans="2:45" ht="20.25" customHeight="1" thickBot="1">
      <c r="B58" s="397"/>
      <c r="C58" s="397"/>
      <c r="D58" s="493" t="s">
        <v>792</v>
      </c>
      <c r="E58" s="494" t="s">
        <v>341</v>
      </c>
      <c r="F58" s="494"/>
      <c r="G58" s="494"/>
      <c r="H58" s="495"/>
      <c r="I58" s="496" t="s">
        <v>792</v>
      </c>
      <c r="J58" s="494" t="s">
        <v>341</v>
      </c>
      <c r="K58" s="494"/>
      <c r="L58" s="494"/>
      <c r="M58" s="495"/>
      <c r="N58" s="496" t="s">
        <v>792</v>
      </c>
      <c r="O58" s="494" t="s">
        <v>341</v>
      </c>
      <c r="P58" s="494"/>
      <c r="Q58" s="497"/>
      <c r="R58" s="495"/>
      <c r="S58" s="496" t="s">
        <v>792</v>
      </c>
      <c r="T58" s="494" t="s">
        <v>341</v>
      </c>
      <c r="U58" s="494"/>
      <c r="V58" s="497"/>
      <c r="W58" s="498"/>
    </row>
    <row r="59" spans="2:45" ht="20.25" customHeight="1" thickBot="1">
      <c r="B59" s="397"/>
      <c r="C59" s="397"/>
      <c r="D59" s="499" t="s">
        <v>793</v>
      </c>
      <c r="E59" s="500" t="s">
        <v>794</v>
      </c>
      <c r="F59" s="500"/>
      <c r="G59" s="500"/>
      <c r="H59" s="501"/>
      <c r="I59" s="502" t="s">
        <v>795</v>
      </c>
      <c r="J59" s="500" t="s">
        <v>796</v>
      </c>
      <c r="K59" s="500"/>
      <c r="L59" s="500"/>
      <c r="M59" s="501"/>
      <c r="N59" s="502" t="s">
        <v>797</v>
      </c>
      <c r="O59" s="500" t="s">
        <v>798</v>
      </c>
      <c r="P59" s="500"/>
      <c r="Q59" s="503"/>
      <c r="R59" s="501"/>
      <c r="S59" s="502" t="s">
        <v>799</v>
      </c>
      <c r="T59" s="500" t="s">
        <v>800</v>
      </c>
      <c r="U59" s="500"/>
      <c r="V59" s="503"/>
      <c r="W59" s="504"/>
    </row>
    <row r="60" spans="2:45" ht="20.25" customHeight="1">
      <c r="E60" s="463" t="s">
        <v>801</v>
      </c>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5"/>
      <c r="AK60" s="505"/>
      <c r="AL60" s="505"/>
      <c r="AM60" s="505"/>
      <c r="AN60" s="505"/>
      <c r="AO60" s="505"/>
      <c r="AP60" s="505"/>
      <c r="AQ60" s="505"/>
      <c r="AR60" s="505"/>
      <c r="AS60" s="505"/>
    </row>
    <row r="61" spans="2:45" ht="20.25" customHeight="1">
      <c r="E61" s="397" t="s">
        <v>802</v>
      </c>
      <c r="F61" s="505"/>
      <c r="G61" s="505"/>
      <c r="H61" s="505"/>
      <c r="I61" s="505"/>
      <c r="J61" s="505"/>
      <c r="K61" s="505"/>
      <c r="L61" s="505"/>
      <c r="M61" s="505"/>
      <c r="N61" s="505"/>
      <c r="O61" s="505"/>
      <c r="P61" s="505"/>
      <c r="Q61" s="505"/>
      <c r="R61" s="505"/>
      <c r="S61" s="505"/>
      <c r="T61" s="505"/>
      <c r="U61" s="505"/>
      <c r="V61" s="505"/>
      <c r="W61" s="505"/>
      <c r="X61" s="505"/>
      <c r="Y61" s="505"/>
      <c r="Z61" s="505"/>
      <c r="AA61" s="505"/>
      <c r="AB61" s="505"/>
      <c r="AC61" s="505"/>
      <c r="AD61" s="505"/>
      <c r="AE61" s="505"/>
      <c r="AF61" s="505"/>
      <c r="AG61" s="505"/>
      <c r="AH61" s="505"/>
      <c r="AI61" s="505"/>
      <c r="AJ61" s="505"/>
      <c r="AK61" s="505"/>
      <c r="AL61" s="505"/>
      <c r="AM61" s="505"/>
      <c r="AN61" s="505"/>
      <c r="AO61" s="505"/>
      <c r="AP61" s="505"/>
      <c r="AQ61" s="505"/>
      <c r="AR61" s="505"/>
      <c r="AS61" s="505"/>
    </row>
    <row r="62" spans="2:45" ht="20.25" customHeight="1">
      <c r="E62" s="397" t="s">
        <v>803</v>
      </c>
    </row>
    <row r="63" spans="2:45" ht="5.45" customHeight="1">
      <c r="B63" s="397"/>
      <c r="C63" s="397"/>
      <c r="D63" s="463"/>
      <c r="E63" s="462"/>
      <c r="F63" s="462"/>
      <c r="G63" s="462"/>
      <c r="I63" s="462"/>
      <c r="J63" s="462"/>
      <c r="K63" s="462"/>
      <c r="L63" s="462"/>
      <c r="M63" s="462"/>
      <c r="N63" s="462"/>
      <c r="Q63" s="462"/>
      <c r="R63" s="462"/>
      <c r="S63" s="462"/>
      <c r="V63" s="462"/>
      <c r="W63" s="462"/>
      <c r="X63" s="462"/>
    </row>
    <row r="64" spans="2:45" ht="20.25" customHeight="1">
      <c r="B64" s="397" t="s">
        <v>804</v>
      </c>
      <c r="C64" s="397"/>
    </row>
    <row r="65" spans="2:46" ht="20.25" customHeight="1" thickBot="1">
      <c r="B65" s="397"/>
      <c r="C65" s="397" t="s">
        <v>805</v>
      </c>
      <c r="AG65" s="506"/>
      <c r="AH65" s="506"/>
      <c r="AI65" s="506"/>
      <c r="AJ65" s="506"/>
      <c r="AK65" s="506"/>
      <c r="AL65" s="506"/>
      <c r="AM65" s="506"/>
      <c r="AN65" s="506"/>
      <c r="AO65" s="506"/>
      <c r="AP65" s="506"/>
      <c r="AQ65" s="506"/>
      <c r="AR65" s="506"/>
    </row>
    <row r="66" spans="2:46" ht="20.25" customHeight="1" thickBot="1">
      <c r="D66" s="507" t="s">
        <v>778</v>
      </c>
      <c r="E66" s="507"/>
      <c r="F66" s="494"/>
      <c r="G66" s="508"/>
      <c r="H66" s="494" t="s">
        <v>806</v>
      </c>
      <c r="I66" s="494"/>
      <c r="J66" s="494"/>
      <c r="K66" s="494"/>
      <c r="L66" s="509"/>
      <c r="M66" s="510" t="s">
        <v>807</v>
      </c>
      <c r="N66" s="494"/>
      <c r="O66" s="511" t="s">
        <v>806</v>
      </c>
      <c r="P66" s="497"/>
      <c r="Q66" s="497"/>
      <c r="R66" s="497"/>
      <c r="S66" s="497"/>
      <c r="T66" s="494"/>
      <c r="U66" s="509"/>
      <c r="V66" s="510" t="s">
        <v>807</v>
      </c>
      <c r="W66" s="494"/>
      <c r="X66" s="511" t="s">
        <v>806</v>
      </c>
      <c r="Y66" s="497"/>
      <c r="Z66" s="497"/>
      <c r="AA66" s="497"/>
      <c r="AB66" s="497"/>
      <c r="AC66" s="494"/>
      <c r="AD66" s="509"/>
      <c r="AE66" s="510" t="s">
        <v>807</v>
      </c>
      <c r="AF66" s="494"/>
      <c r="AG66" s="511" t="s">
        <v>806</v>
      </c>
      <c r="AH66" s="497"/>
      <c r="AI66" s="498"/>
    </row>
    <row r="67" spans="2:46" ht="20.25" customHeight="1">
      <c r="D67" s="512" t="s">
        <v>808</v>
      </c>
      <c r="E67" s="513"/>
      <c r="F67" s="514"/>
      <c r="G67" s="515"/>
      <c r="H67" s="516" t="s">
        <v>809</v>
      </c>
      <c r="I67" s="516"/>
      <c r="J67" s="517"/>
      <c r="K67" s="517"/>
      <c r="L67" s="518"/>
      <c r="M67" s="516" t="s">
        <v>810</v>
      </c>
      <c r="N67" s="516"/>
      <c r="O67" s="519" t="s">
        <v>811</v>
      </c>
      <c r="P67" s="516"/>
      <c r="Q67" s="517"/>
      <c r="R67" s="516"/>
      <c r="S67" s="516"/>
      <c r="T67" s="516"/>
      <c r="U67" s="518"/>
      <c r="V67" s="520" t="s">
        <v>812</v>
      </c>
      <c r="W67" s="520"/>
      <c r="X67" s="521" t="s">
        <v>813</v>
      </c>
      <c r="Y67" s="522"/>
      <c r="Z67" s="522"/>
      <c r="AA67" s="522"/>
      <c r="AB67" s="520"/>
      <c r="AC67" s="520"/>
      <c r="AD67" s="523"/>
      <c r="AE67" s="520" t="s">
        <v>814</v>
      </c>
      <c r="AF67" s="520"/>
      <c r="AG67" s="521" t="s">
        <v>815</v>
      </c>
      <c r="AH67" s="522"/>
      <c r="AI67" s="524"/>
    </row>
    <row r="68" spans="2:46" ht="20.25" customHeight="1">
      <c r="D68" s="525" t="s">
        <v>784</v>
      </c>
      <c r="E68" s="525"/>
      <c r="F68" s="526"/>
      <c r="G68" s="527"/>
      <c r="H68" s="526" t="s">
        <v>816</v>
      </c>
      <c r="I68" s="526"/>
      <c r="J68" s="528"/>
      <c r="K68" s="528"/>
      <c r="L68" s="529"/>
      <c r="M68" s="526" t="s">
        <v>817</v>
      </c>
      <c r="N68" s="526"/>
      <c r="O68" s="530" t="s">
        <v>818</v>
      </c>
      <c r="P68" s="528"/>
      <c r="Q68" s="528"/>
      <c r="R68" s="528"/>
      <c r="S68" s="528"/>
      <c r="T68" s="526"/>
      <c r="U68" s="529"/>
      <c r="V68" s="531" t="s">
        <v>819</v>
      </c>
      <c r="W68" s="531"/>
      <c r="X68" s="532" t="s">
        <v>820</v>
      </c>
      <c r="Y68" s="533"/>
      <c r="Z68" s="533"/>
      <c r="AA68" s="533"/>
      <c r="AB68" s="531"/>
      <c r="AC68" s="531"/>
      <c r="AD68" s="534"/>
      <c r="AE68" s="531"/>
      <c r="AF68" s="531"/>
      <c r="AG68" s="532"/>
      <c r="AH68" s="533"/>
      <c r="AI68" s="535"/>
    </row>
    <row r="69" spans="2:46" ht="20.25" customHeight="1">
      <c r="D69" s="536" t="s">
        <v>821</v>
      </c>
      <c r="E69" s="537"/>
      <c r="F69" s="538"/>
      <c r="G69" s="539"/>
      <c r="H69" s="540" t="s">
        <v>822</v>
      </c>
      <c r="I69" s="540"/>
      <c r="J69" s="506"/>
      <c r="K69" s="506"/>
      <c r="L69" s="541"/>
      <c r="M69" s="540" t="s">
        <v>823</v>
      </c>
      <c r="N69" s="540"/>
      <c r="O69" s="542" t="s">
        <v>824</v>
      </c>
      <c r="P69" s="543"/>
      <c r="Q69" s="543"/>
      <c r="R69" s="543"/>
      <c r="S69" s="543"/>
      <c r="T69" s="540"/>
      <c r="U69" s="541"/>
      <c r="V69" s="544" t="s">
        <v>825</v>
      </c>
      <c r="W69" s="545"/>
      <c r="X69" s="546" t="s">
        <v>826</v>
      </c>
      <c r="Y69" s="544"/>
      <c r="Z69" s="544"/>
      <c r="AA69" s="544"/>
      <c r="AB69" s="544"/>
      <c r="AC69" s="544"/>
      <c r="AD69" s="547"/>
      <c r="AE69" s="544"/>
      <c r="AF69" s="545"/>
      <c r="AG69" s="546"/>
      <c r="AH69" s="544"/>
      <c r="AI69" s="548"/>
    </row>
    <row r="70" spans="2:46" ht="20.25" customHeight="1" thickBot="1">
      <c r="D70" s="549" t="s">
        <v>827</v>
      </c>
      <c r="E70" s="549"/>
      <c r="F70" s="550"/>
      <c r="G70" s="551"/>
      <c r="H70" s="550" t="s">
        <v>828</v>
      </c>
      <c r="I70" s="550"/>
      <c r="J70" s="552"/>
      <c r="K70" s="552"/>
      <c r="L70" s="553"/>
      <c r="M70" s="550" t="s">
        <v>829</v>
      </c>
      <c r="N70" s="550"/>
      <c r="O70" s="554" t="s">
        <v>830</v>
      </c>
      <c r="P70" s="552"/>
      <c r="Q70" s="552"/>
      <c r="R70" s="552"/>
      <c r="S70" s="552"/>
      <c r="T70" s="550"/>
      <c r="U70" s="553"/>
      <c r="V70" s="552" t="s">
        <v>831</v>
      </c>
      <c r="W70" s="552"/>
      <c r="X70" s="555" t="s">
        <v>831</v>
      </c>
      <c r="Y70" s="552"/>
      <c r="Z70" s="552"/>
      <c r="AA70" s="552"/>
      <c r="AB70" s="552"/>
      <c r="AC70" s="552"/>
      <c r="AD70" s="556"/>
      <c r="AE70" s="552"/>
      <c r="AF70" s="552"/>
      <c r="AG70" s="555"/>
      <c r="AH70" s="552"/>
      <c r="AI70" s="557"/>
    </row>
    <row r="71" spans="2:46" ht="20.25" customHeight="1">
      <c r="C71" s="473" t="s">
        <v>832</v>
      </c>
      <c r="D71" s="540"/>
      <c r="E71" s="538"/>
      <c r="F71" s="540"/>
      <c r="G71" s="540"/>
      <c r="H71" s="540"/>
      <c r="I71" s="540"/>
      <c r="J71" s="538"/>
      <c r="K71" s="538"/>
      <c r="L71" s="538"/>
      <c r="M71" s="538"/>
      <c r="N71" s="558"/>
      <c r="O71" s="558"/>
      <c r="P71" s="538"/>
      <c r="Q71" s="558"/>
      <c r="R71" s="538"/>
      <c r="S71" s="538"/>
      <c r="T71" s="558"/>
      <c r="U71" s="506"/>
      <c r="V71" s="506"/>
      <c r="W71" s="506"/>
      <c r="X71" s="540"/>
      <c r="Y71" s="538"/>
      <c r="Z71" s="540"/>
      <c r="AA71" s="540"/>
      <c r="AB71" s="543"/>
      <c r="AC71" s="540"/>
      <c r="AD71" s="559"/>
      <c r="AE71" s="559"/>
      <c r="AF71" s="559"/>
      <c r="AG71" s="559"/>
      <c r="AH71" s="560"/>
      <c r="AI71" s="559"/>
      <c r="AJ71" s="559"/>
      <c r="AK71" s="559"/>
      <c r="AL71" s="559"/>
      <c r="AM71" s="559"/>
      <c r="AN71" s="559"/>
      <c r="AO71" s="559"/>
      <c r="AP71" s="559"/>
      <c r="AQ71" s="559"/>
      <c r="AR71" s="559"/>
      <c r="AS71" s="559"/>
      <c r="AT71" s="560"/>
    </row>
    <row r="72" spans="2:46" ht="20.100000000000001" customHeight="1">
      <c r="C72" s="459" t="s">
        <v>833</v>
      </c>
      <c r="D72" s="561"/>
      <c r="E72" s="540"/>
      <c r="F72" s="540"/>
      <c r="G72" s="540"/>
      <c r="H72" s="540"/>
      <c r="I72" s="543"/>
      <c r="J72" s="540"/>
      <c r="K72" s="540"/>
      <c r="L72" s="540"/>
      <c r="M72" s="540"/>
      <c r="N72" s="559"/>
      <c r="O72" s="559"/>
      <c r="P72" s="540"/>
      <c r="Q72" s="543"/>
      <c r="R72" s="540"/>
      <c r="S72" s="540"/>
      <c r="T72" s="559"/>
      <c r="U72" s="559"/>
      <c r="V72" s="559"/>
      <c r="W72" s="560"/>
      <c r="X72" s="540"/>
      <c r="Y72" s="543"/>
      <c r="Z72" s="540"/>
      <c r="AA72" s="540"/>
      <c r="AB72" s="559"/>
      <c r="AC72" s="559"/>
      <c r="AD72" s="560"/>
      <c r="AE72" s="560"/>
      <c r="AF72" s="559"/>
      <c r="AG72" s="559"/>
      <c r="AH72" s="559"/>
      <c r="AI72" s="559"/>
      <c r="AJ72" s="559"/>
      <c r="AK72" s="559"/>
      <c r="AL72" s="559"/>
      <c r="AM72" s="559"/>
      <c r="AN72" s="559"/>
      <c r="AO72" s="559"/>
      <c r="AP72" s="559"/>
      <c r="AQ72" s="559"/>
      <c r="AR72" s="559"/>
      <c r="AS72" s="559"/>
      <c r="AT72" s="471"/>
    </row>
    <row r="73" spans="2:46" ht="5.45" customHeight="1">
      <c r="C73" s="464"/>
      <c r="D73" s="464"/>
      <c r="E73" s="543"/>
      <c r="F73" s="464"/>
      <c r="G73" s="464"/>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464"/>
      <c r="AJ73" s="464"/>
      <c r="AK73" s="464"/>
      <c r="AL73" s="464"/>
    </row>
    <row r="74" spans="2:46" ht="20.25" customHeight="1">
      <c r="B74" s="397" t="s">
        <v>834</v>
      </c>
    </row>
    <row r="75" spans="2:46" ht="5.45" customHeight="1">
      <c r="B75" s="397"/>
    </row>
    <row r="76" spans="2:46" ht="20.25" customHeight="1">
      <c r="B76" s="397" t="s">
        <v>835</v>
      </c>
      <c r="C76" s="397"/>
    </row>
    <row r="77" spans="2:46" ht="20.25" customHeight="1">
      <c r="B77" s="397"/>
      <c r="C77" s="397" t="s">
        <v>836</v>
      </c>
    </row>
    <row r="78" spans="2:46" ht="20.25" customHeight="1">
      <c r="B78" s="397"/>
      <c r="C78" s="397" t="s">
        <v>837</v>
      </c>
    </row>
    <row r="79" spans="2:46" ht="20.100000000000001" customHeight="1">
      <c r="B79" s="397"/>
      <c r="C79" s="562" t="s">
        <v>838</v>
      </c>
      <c r="D79" s="464"/>
      <c r="E79" s="464"/>
      <c r="F79" s="464"/>
      <c r="G79" s="464"/>
      <c r="H79" s="464"/>
      <c r="I79" s="464"/>
      <c r="J79" s="464"/>
      <c r="K79" s="464"/>
      <c r="L79" s="464"/>
      <c r="M79" s="464"/>
      <c r="N79" s="464"/>
      <c r="O79" s="464"/>
      <c r="P79" s="464"/>
      <c r="Q79" s="464"/>
      <c r="R79" s="464"/>
      <c r="S79" s="464"/>
      <c r="T79" s="464"/>
      <c r="U79" s="464"/>
      <c r="V79" s="464"/>
      <c r="W79" s="464"/>
      <c r="X79" s="464"/>
      <c r="Y79" s="464"/>
      <c r="Z79" s="464"/>
      <c r="AA79" s="464"/>
      <c r="AB79" s="464"/>
      <c r="AC79" s="464"/>
      <c r="AD79" s="464"/>
    </row>
    <row r="80" spans="2:46" ht="11.45" customHeight="1"/>
    <row r="81" spans="1:66" ht="20.25" customHeight="1">
      <c r="A81" s="464"/>
      <c r="B81" s="464" t="s">
        <v>839</v>
      </c>
      <c r="C81" s="464"/>
      <c r="D81" s="563"/>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563"/>
      <c r="AK81" s="563"/>
      <c r="AL81" s="563"/>
      <c r="AM81" s="563"/>
      <c r="AN81" s="564"/>
      <c r="AO81" s="564"/>
      <c r="AP81" s="564"/>
      <c r="AQ81" s="564"/>
      <c r="AR81" s="564"/>
      <c r="AS81" s="564"/>
    </row>
    <row r="82" spans="1:66" ht="8.4499999999999993" customHeight="1">
      <c r="A82" s="464"/>
      <c r="B82" s="464"/>
      <c r="C82" s="464"/>
      <c r="D82" s="563"/>
      <c r="E82" s="563"/>
      <c r="F82" s="563"/>
      <c r="G82" s="563"/>
      <c r="H82" s="563"/>
      <c r="I82" s="563"/>
      <c r="J82" s="563"/>
      <c r="K82" s="563"/>
      <c r="L82" s="563"/>
      <c r="M82" s="563"/>
      <c r="N82" s="563"/>
      <c r="O82" s="563"/>
      <c r="P82" s="563"/>
      <c r="Q82" s="563"/>
      <c r="R82" s="563"/>
      <c r="S82" s="563"/>
      <c r="T82" s="563"/>
      <c r="U82" s="563"/>
      <c r="V82" s="563"/>
      <c r="W82" s="563"/>
      <c r="X82" s="563"/>
      <c r="Y82" s="563"/>
      <c r="Z82" s="563"/>
      <c r="AA82" s="563"/>
      <c r="AB82" s="563"/>
      <c r="AC82" s="563"/>
      <c r="AD82" s="563"/>
      <c r="AE82" s="563"/>
      <c r="AF82" s="563"/>
      <c r="AG82" s="563"/>
      <c r="AH82" s="563"/>
      <c r="AI82" s="563"/>
      <c r="AJ82" s="563"/>
      <c r="AK82" s="563"/>
      <c r="AL82" s="563"/>
      <c r="AM82" s="563"/>
      <c r="AN82" s="564"/>
      <c r="AO82" s="564"/>
      <c r="AP82" s="564"/>
      <c r="AQ82" s="564"/>
      <c r="AR82" s="564"/>
      <c r="AS82" s="564"/>
    </row>
    <row r="83" spans="1:66" ht="20.25" customHeight="1">
      <c r="A83" s="464"/>
      <c r="B83" s="464" t="s">
        <v>840</v>
      </c>
      <c r="C83" s="464"/>
      <c r="D83" s="563"/>
      <c r="E83" s="563"/>
      <c r="F83" s="563"/>
      <c r="G83" s="563"/>
      <c r="H83" s="563"/>
      <c r="I83" s="563"/>
      <c r="J83" s="563"/>
      <c r="K83" s="563"/>
      <c r="L83" s="563"/>
      <c r="M83" s="563"/>
      <c r="N83" s="563"/>
      <c r="O83" s="563"/>
      <c r="P83" s="563"/>
      <c r="Q83" s="563"/>
      <c r="R83" s="563"/>
      <c r="S83" s="563"/>
      <c r="T83" s="563"/>
      <c r="U83" s="563"/>
      <c r="V83" s="563"/>
      <c r="W83" s="563"/>
      <c r="X83" s="563"/>
      <c r="Y83" s="563"/>
      <c r="Z83" s="563"/>
      <c r="AA83" s="563"/>
      <c r="AB83" s="563"/>
      <c r="AC83" s="563"/>
      <c r="AD83" s="563"/>
      <c r="AE83" s="563"/>
      <c r="AF83" s="563"/>
      <c r="AG83" s="563"/>
      <c r="AH83" s="563"/>
      <c r="AI83" s="563"/>
      <c r="AJ83" s="563"/>
      <c r="AK83" s="563"/>
      <c r="AL83" s="563"/>
      <c r="AM83" s="563"/>
      <c r="AN83" s="564"/>
      <c r="AO83" s="564"/>
      <c r="AP83" s="564"/>
      <c r="AQ83" s="564"/>
      <c r="AR83" s="564"/>
      <c r="AS83" s="564"/>
    </row>
    <row r="84" spans="1:66" ht="9.6" customHeight="1">
      <c r="A84" s="464"/>
      <c r="B84" s="464"/>
      <c r="C84" s="464"/>
      <c r="D84" s="563"/>
      <c r="E84" s="563"/>
      <c r="F84" s="563"/>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563"/>
      <c r="AK84" s="563"/>
      <c r="AL84" s="563"/>
      <c r="AM84" s="563"/>
      <c r="AN84" s="564"/>
      <c r="AO84" s="564"/>
      <c r="AP84" s="564"/>
      <c r="AQ84" s="564"/>
      <c r="AR84" s="564"/>
      <c r="AS84" s="564"/>
    </row>
    <row r="85" spans="1:66" ht="20.25" customHeight="1">
      <c r="A85" s="464"/>
      <c r="B85" s="464" t="s">
        <v>841</v>
      </c>
      <c r="C85" s="464"/>
      <c r="D85" s="563"/>
      <c r="E85" s="563"/>
      <c r="F85" s="563"/>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563"/>
      <c r="AK85" s="563"/>
      <c r="AL85" s="563"/>
      <c r="AM85" s="563"/>
      <c r="AN85" s="564"/>
      <c r="AO85" s="564"/>
      <c r="AP85" s="564"/>
      <c r="AQ85" s="564"/>
      <c r="AR85" s="564"/>
      <c r="AS85" s="564"/>
    </row>
    <row r="86" spans="1:66" ht="11.45" customHeight="1">
      <c r="A86" s="464"/>
      <c r="B86" s="464"/>
      <c r="C86" s="464"/>
      <c r="D86" s="563"/>
      <c r="E86" s="563"/>
      <c r="F86" s="563"/>
      <c r="G86" s="563"/>
      <c r="H86" s="563"/>
      <c r="I86" s="563"/>
      <c r="J86" s="563"/>
      <c r="K86" s="563"/>
      <c r="L86" s="563"/>
      <c r="M86" s="563"/>
      <c r="N86" s="563"/>
      <c r="O86" s="563"/>
      <c r="P86" s="563"/>
      <c r="Q86" s="563"/>
      <c r="R86" s="563"/>
      <c r="S86" s="563"/>
      <c r="T86" s="563"/>
      <c r="U86" s="563"/>
      <c r="V86" s="563"/>
      <c r="W86" s="563"/>
      <c r="X86" s="563"/>
      <c r="Y86" s="563"/>
      <c r="Z86" s="563"/>
      <c r="AA86" s="563"/>
      <c r="AB86" s="563"/>
      <c r="AC86" s="563"/>
      <c r="AD86" s="563"/>
      <c r="AE86" s="563"/>
      <c r="AF86" s="563"/>
      <c r="AG86" s="563"/>
      <c r="AH86" s="563"/>
      <c r="AI86" s="563"/>
      <c r="AJ86" s="563"/>
      <c r="AK86" s="563"/>
      <c r="AL86" s="563"/>
      <c r="AM86" s="563"/>
      <c r="AN86" s="564"/>
      <c r="AO86" s="564"/>
      <c r="AP86" s="564"/>
      <c r="AQ86" s="564"/>
      <c r="AR86" s="564"/>
      <c r="AS86" s="564"/>
      <c r="AT86" s="564"/>
      <c r="AU86" s="564"/>
      <c r="AV86" s="564"/>
      <c r="AW86" s="564"/>
    </row>
    <row r="87" spans="1:66" ht="15.6" customHeight="1">
      <c r="A87" s="464"/>
      <c r="B87" s="464" t="s">
        <v>842</v>
      </c>
      <c r="C87" s="464"/>
      <c r="D87" s="464"/>
      <c r="E87" s="464"/>
      <c r="F87" s="464"/>
      <c r="G87" s="464"/>
      <c r="H87" s="464"/>
      <c r="I87" s="464"/>
      <c r="J87" s="464"/>
      <c r="K87" s="464"/>
      <c r="L87" s="464"/>
      <c r="M87" s="464"/>
      <c r="N87" s="464"/>
      <c r="O87" s="464"/>
      <c r="P87" s="464"/>
      <c r="Q87" s="464"/>
      <c r="R87" s="464"/>
      <c r="S87" s="464"/>
      <c r="T87" s="464"/>
      <c r="U87" s="464"/>
      <c r="V87" s="464"/>
      <c r="W87" s="464"/>
      <c r="X87" s="464"/>
      <c r="Y87" s="464"/>
      <c r="Z87" s="464"/>
      <c r="AA87" s="464"/>
      <c r="AB87" s="464"/>
      <c r="AC87" s="464"/>
      <c r="AD87" s="464"/>
      <c r="AE87" s="464"/>
      <c r="AF87" s="464"/>
      <c r="AG87" s="464"/>
      <c r="AH87" s="464"/>
      <c r="AI87" s="464"/>
      <c r="AJ87" s="464"/>
      <c r="AK87" s="464"/>
      <c r="AL87" s="464"/>
      <c r="AM87" s="464"/>
      <c r="BG87" s="565"/>
      <c r="BH87" s="566"/>
      <c r="BI87" s="565"/>
      <c r="BJ87" s="565"/>
      <c r="BK87" s="565"/>
      <c r="BL87" s="567"/>
      <c r="BM87" s="568"/>
      <c r="BN87" s="568"/>
    </row>
    <row r="88" spans="1:66" ht="11.45" customHeight="1">
      <c r="A88" s="464"/>
      <c r="B88" s="464"/>
      <c r="C88" s="464"/>
      <c r="D88" s="563"/>
      <c r="E88" s="563"/>
      <c r="F88" s="563"/>
      <c r="G88" s="563"/>
      <c r="H88" s="563"/>
      <c r="I88" s="563"/>
      <c r="J88" s="563"/>
      <c r="K88" s="563"/>
      <c r="L88" s="563"/>
      <c r="M88" s="563"/>
      <c r="N88" s="563"/>
      <c r="O88" s="563"/>
      <c r="P88" s="563"/>
      <c r="Q88" s="563"/>
      <c r="R88" s="563"/>
      <c r="S88" s="563"/>
      <c r="T88" s="563"/>
      <c r="U88" s="563"/>
      <c r="V88" s="563"/>
      <c r="W88" s="563"/>
      <c r="X88" s="563"/>
      <c r="Y88" s="563"/>
      <c r="Z88" s="563"/>
      <c r="AA88" s="563"/>
      <c r="AB88" s="563"/>
      <c r="AC88" s="563"/>
      <c r="AD88" s="563"/>
      <c r="AE88" s="563"/>
      <c r="AF88" s="563"/>
      <c r="AG88" s="563"/>
      <c r="AH88" s="563"/>
      <c r="AI88" s="563"/>
      <c r="AJ88" s="563"/>
      <c r="AK88" s="563"/>
      <c r="AL88" s="563"/>
      <c r="AM88" s="563"/>
      <c r="AN88" s="564"/>
      <c r="AO88" s="564"/>
      <c r="AP88" s="564"/>
      <c r="AQ88" s="564"/>
      <c r="AR88" s="564"/>
      <c r="AS88" s="564"/>
    </row>
    <row r="89" spans="1:66" ht="20.25" customHeight="1">
      <c r="A89" s="464"/>
      <c r="B89" s="464" t="s">
        <v>843</v>
      </c>
      <c r="C89" s="464"/>
      <c r="D89" s="563"/>
      <c r="E89" s="563"/>
      <c r="F89" s="563"/>
      <c r="G89" s="563"/>
      <c r="H89" s="563"/>
      <c r="I89" s="563"/>
      <c r="J89" s="563"/>
      <c r="K89" s="563"/>
      <c r="L89" s="563"/>
      <c r="M89" s="563"/>
      <c r="N89" s="563"/>
      <c r="O89" s="563"/>
      <c r="P89" s="563"/>
      <c r="Q89" s="563"/>
      <c r="R89" s="563"/>
      <c r="S89" s="563"/>
      <c r="T89" s="563"/>
      <c r="U89" s="563"/>
      <c r="V89" s="563"/>
      <c r="W89" s="563"/>
      <c r="X89" s="563"/>
      <c r="Y89" s="563"/>
      <c r="Z89" s="563"/>
      <c r="AA89" s="563"/>
      <c r="AB89" s="563"/>
      <c r="AC89" s="563"/>
      <c r="AD89" s="563"/>
      <c r="AE89" s="563"/>
      <c r="AF89" s="563"/>
      <c r="AG89" s="563"/>
      <c r="AH89" s="563"/>
      <c r="AI89" s="563"/>
      <c r="AJ89" s="563"/>
      <c r="AK89" s="563"/>
      <c r="AL89" s="563"/>
      <c r="AM89" s="563"/>
      <c r="AN89" s="564"/>
      <c r="AO89" s="564"/>
      <c r="AP89" s="564"/>
      <c r="AQ89" s="564"/>
      <c r="AR89" s="564"/>
      <c r="AS89" s="564"/>
      <c r="AT89" s="564"/>
      <c r="AU89" s="564"/>
      <c r="AV89" s="564"/>
      <c r="AW89" s="564"/>
    </row>
    <row r="90" spans="1:66" ht="20.25" customHeight="1">
      <c r="A90" s="464"/>
      <c r="C90" s="464" t="s">
        <v>844</v>
      </c>
      <c r="D90" s="563"/>
      <c r="E90" s="563"/>
      <c r="F90" s="563"/>
      <c r="G90" s="563"/>
      <c r="H90" s="563"/>
      <c r="I90" s="563"/>
      <c r="J90" s="563"/>
      <c r="K90" s="563"/>
      <c r="L90" s="563"/>
      <c r="M90" s="563"/>
      <c r="N90" s="563"/>
      <c r="O90" s="563"/>
      <c r="P90" s="563"/>
      <c r="Q90" s="563"/>
      <c r="R90" s="563"/>
      <c r="S90" s="563"/>
      <c r="T90" s="563"/>
      <c r="U90" s="563"/>
      <c r="V90" s="563"/>
      <c r="W90" s="563"/>
      <c r="X90" s="563"/>
      <c r="Y90" s="563"/>
      <c r="Z90" s="563"/>
      <c r="AA90" s="563"/>
      <c r="AB90" s="563"/>
      <c r="AC90" s="563"/>
      <c r="AD90" s="563"/>
      <c r="AE90" s="563"/>
      <c r="AF90" s="563"/>
      <c r="AG90" s="563"/>
      <c r="AH90" s="563"/>
      <c r="AI90" s="563"/>
      <c r="AJ90" s="563"/>
      <c r="AK90" s="563"/>
      <c r="AL90" s="563"/>
      <c r="AM90" s="563"/>
      <c r="AN90" s="564"/>
      <c r="AO90" s="564"/>
      <c r="AP90" s="564"/>
      <c r="AQ90" s="564"/>
      <c r="AR90" s="564"/>
      <c r="AS90" s="564"/>
      <c r="AT90" s="564"/>
      <c r="AU90" s="564"/>
      <c r="AV90" s="564"/>
      <c r="AW90" s="564"/>
    </row>
    <row r="91" spans="1:66" ht="11.45" customHeight="1">
      <c r="A91" s="464"/>
      <c r="B91" s="464"/>
      <c r="C91" s="464"/>
      <c r="D91" s="563"/>
      <c r="E91" s="563"/>
      <c r="F91" s="563"/>
      <c r="G91" s="563"/>
      <c r="H91" s="563"/>
      <c r="I91" s="563"/>
      <c r="J91" s="563"/>
      <c r="K91" s="563"/>
      <c r="L91" s="563"/>
      <c r="M91" s="563"/>
      <c r="N91" s="563"/>
      <c r="O91" s="563"/>
      <c r="P91" s="563"/>
      <c r="Q91" s="563"/>
      <c r="R91" s="563"/>
      <c r="S91" s="563"/>
      <c r="T91" s="563"/>
      <c r="U91" s="563"/>
      <c r="V91" s="563"/>
      <c r="W91" s="563"/>
      <c r="X91" s="563"/>
      <c r="Y91" s="563"/>
      <c r="Z91" s="563"/>
      <c r="AA91" s="563"/>
      <c r="AB91" s="563"/>
      <c r="AC91" s="563"/>
      <c r="AD91" s="563"/>
      <c r="AE91" s="563"/>
      <c r="AF91" s="563"/>
      <c r="AG91" s="563"/>
      <c r="AH91" s="563"/>
      <c r="AI91" s="563"/>
      <c r="AJ91" s="563"/>
      <c r="AK91" s="563"/>
      <c r="AL91" s="563"/>
      <c r="AM91" s="563"/>
      <c r="AN91" s="564"/>
      <c r="AO91" s="564"/>
      <c r="AP91" s="564"/>
      <c r="AQ91" s="564"/>
      <c r="AR91" s="564"/>
      <c r="AS91" s="564"/>
    </row>
    <row r="92" spans="1:66" ht="11.45" customHeight="1">
      <c r="A92" s="464"/>
      <c r="B92" s="464"/>
      <c r="C92" s="464"/>
      <c r="D92" s="563"/>
      <c r="E92" s="563"/>
      <c r="F92" s="563"/>
      <c r="G92" s="563"/>
      <c r="H92" s="563"/>
      <c r="I92" s="563"/>
      <c r="J92" s="563"/>
      <c r="K92" s="563"/>
      <c r="L92" s="563"/>
      <c r="M92" s="563"/>
      <c r="N92" s="563"/>
      <c r="O92" s="563"/>
      <c r="P92" s="563"/>
      <c r="Q92" s="563"/>
      <c r="R92" s="563"/>
      <c r="S92" s="563"/>
      <c r="T92" s="563"/>
      <c r="U92" s="563"/>
      <c r="V92" s="563"/>
      <c r="W92" s="563"/>
      <c r="X92" s="563"/>
      <c r="Y92" s="563"/>
      <c r="Z92" s="563"/>
      <c r="AA92" s="563"/>
      <c r="AB92" s="563"/>
      <c r="AC92" s="563"/>
      <c r="AD92" s="563"/>
      <c r="AE92" s="563"/>
      <c r="AF92" s="563"/>
      <c r="AG92" s="563"/>
      <c r="AH92" s="563"/>
      <c r="AI92" s="563"/>
      <c r="AJ92" s="563"/>
      <c r="AK92" s="563"/>
      <c r="AL92" s="563"/>
      <c r="AM92" s="563"/>
      <c r="AN92" s="564"/>
      <c r="AO92" s="564"/>
      <c r="AP92" s="564"/>
      <c r="AQ92" s="564"/>
      <c r="AR92" s="564"/>
      <c r="AS92" s="564"/>
    </row>
    <row r="93" spans="1:66" ht="20.25" customHeight="1">
      <c r="A93" s="543"/>
      <c r="B93" s="464"/>
      <c r="C93" s="543"/>
      <c r="D93" s="543"/>
      <c r="E93" s="543"/>
      <c r="F93" s="543"/>
      <c r="G93" s="543"/>
      <c r="H93" s="543"/>
      <c r="I93" s="543"/>
      <c r="J93" s="543"/>
      <c r="K93" s="543"/>
      <c r="L93" s="543"/>
      <c r="M93" s="543"/>
      <c r="N93" s="543"/>
      <c r="O93" s="543"/>
      <c r="P93" s="543"/>
      <c r="Q93" s="543"/>
      <c r="R93" s="543"/>
      <c r="S93" s="543"/>
      <c r="T93" s="543"/>
      <c r="U93" s="543"/>
      <c r="V93" s="543"/>
      <c r="W93" s="543"/>
      <c r="X93" s="543"/>
      <c r="Y93" s="543"/>
      <c r="Z93" s="543"/>
      <c r="AA93" s="543"/>
      <c r="AB93" s="543"/>
      <c r="AC93" s="543"/>
      <c r="AD93" s="543"/>
      <c r="AE93" s="543"/>
      <c r="AF93" s="543"/>
      <c r="AG93" s="543"/>
      <c r="AH93" s="543"/>
      <c r="AI93" s="543"/>
      <c r="AJ93" s="543"/>
      <c r="AK93" s="543"/>
      <c r="AL93" s="543"/>
      <c r="AM93" s="543"/>
      <c r="AN93" s="506"/>
      <c r="AO93" s="506"/>
      <c r="AP93" s="506"/>
      <c r="AQ93" s="506"/>
      <c r="AR93" s="506"/>
      <c r="BF93" s="569"/>
      <c r="BG93" s="570"/>
      <c r="BH93" s="569"/>
      <c r="BI93" s="569"/>
      <c r="BJ93" s="569"/>
      <c r="BK93" s="571"/>
      <c r="BL93" s="572"/>
      <c r="BM93" s="572"/>
    </row>
    <row r="94" spans="1:66" ht="20.25" customHeight="1">
      <c r="A94" s="464"/>
      <c r="B94" s="573"/>
      <c r="C94" s="573"/>
      <c r="D94" s="574"/>
      <c r="E94" s="574"/>
      <c r="F94" s="464"/>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464"/>
      <c r="AE94" s="464"/>
      <c r="AF94" s="464"/>
      <c r="AG94" s="464"/>
      <c r="AH94" s="464"/>
      <c r="AI94" s="464"/>
      <c r="AJ94" s="464"/>
      <c r="AK94" s="464"/>
      <c r="AL94" s="464"/>
      <c r="AM94" s="464"/>
    </row>
    <row r="95" spans="1:66" ht="20.25" customHeight="1">
      <c r="A95" s="464"/>
      <c r="B95" s="573"/>
      <c r="C95" s="573"/>
      <c r="D95" s="562"/>
      <c r="E95" s="562"/>
      <c r="F95" s="464"/>
      <c r="G95" s="464"/>
      <c r="H95" s="464"/>
      <c r="I95" s="464"/>
      <c r="J95" s="464"/>
      <c r="K95" s="464"/>
      <c r="L95" s="464"/>
      <c r="M95" s="464"/>
      <c r="N95" s="464"/>
      <c r="O95" s="464"/>
      <c r="P95" s="464"/>
      <c r="Q95" s="464"/>
      <c r="R95" s="464"/>
      <c r="S95" s="464"/>
      <c r="T95" s="464"/>
      <c r="U95" s="464"/>
      <c r="V95" s="464"/>
      <c r="W95" s="464"/>
      <c r="X95" s="464"/>
      <c r="Y95" s="464"/>
      <c r="Z95" s="464"/>
      <c r="AA95" s="464"/>
      <c r="AB95" s="464"/>
      <c r="AC95" s="464"/>
      <c r="AD95" s="464"/>
      <c r="AE95" s="464"/>
      <c r="AF95" s="464"/>
      <c r="AG95" s="464"/>
      <c r="AH95" s="464"/>
      <c r="AI95" s="464"/>
      <c r="AJ95" s="464"/>
      <c r="AK95" s="464"/>
      <c r="AL95" s="464"/>
      <c r="AM95" s="464"/>
    </row>
    <row r="96" spans="1:66" ht="20.25" customHeight="1">
      <c r="A96" s="464"/>
      <c r="B96" s="562"/>
      <c r="C96" s="562"/>
      <c r="D96" s="464"/>
      <c r="E96" s="464"/>
      <c r="F96" s="464"/>
      <c r="G96" s="464"/>
      <c r="H96" s="464"/>
      <c r="I96" s="464"/>
      <c r="J96" s="464"/>
      <c r="K96" s="464"/>
      <c r="L96" s="464"/>
      <c r="M96" s="464"/>
      <c r="N96" s="464"/>
      <c r="O96" s="464"/>
      <c r="P96" s="464"/>
      <c r="Q96" s="464"/>
      <c r="R96" s="464"/>
      <c r="S96" s="464"/>
      <c r="T96" s="464"/>
      <c r="U96" s="464"/>
      <c r="V96" s="464"/>
      <c r="W96" s="464"/>
      <c r="X96" s="464"/>
      <c r="Y96" s="464"/>
      <c r="Z96" s="464"/>
      <c r="AA96" s="464"/>
      <c r="AB96" s="464"/>
      <c r="AC96" s="464"/>
      <c r="AD96" s="464"/>
      <c r="AE96" s="464"/>
      <c r="AF96" s="464"/>
      <c r="AG96" s="464"/>
      <c r="AH96" s="464"/>
      <c r="AI96" s="464"/>
      <c r="AJ96" s="464"/>
      <c r="AK96" s="464"/>
      <c r="AL96" s="464"/>
      <c r="AM96" s="464"/>
    </row>
    <row r="97" spans="1:39" ht="20.25" customHeight="1">
      <c r="A97" s="464"/>
      <c r="B97" s="562"/>
      <c r="C97" s="562"/>
      <c r="D97" s="464"/>
      <c r="E97" s="464"/>
      <c r="F97" s="464"/>
      <c r="G97" s="464"/>
      <c r="H97" s="464"/>
      <c r="I97" s="464"/>
      <c r="J97" s="464"/>
      <c r="K97" s="464"/>
      <c r="L97" s="464"/>
      <c r="M97" s="464"/>
      <c r="N97" s="464"/>
      <c r="O97" s="464"/>
      <c r="P97" s="464"/>
      <c r="Q97" s="464"/>
      <c r="R97" s="464"/>
      <c r="S97" s="464"/>
      <c r="T97" s="464"/>
      <c r="U97" s="464"/>
      <c r="V97" s="464"/>
      <c r="W97" s="464"/>
      <c r="X97" s="464"/>
      <c r="Y97" s="464"/>
      <c r="Z97" s="464"/>
      <c r="AA97" s="464"/>
      <c r="AB97" s="464"/>
      <c r="AC97" s="464"/>
      <c r="AD97" s="464"/>
      <c r="AE97" s="464"/>
      <c r="AF97" s="464"/>
      <c r="AG97" s="464"/>
      <c r="AH97" s="464"/>
      <c r="AI97" s="464"/>
      <c r="AJ97" s="464"/>
      <c r="AK97" s="464"/>
      <c r="AL97" s="464"/>
      <c r="AM97" s="464"/>
    </row>
    <row r="98" spans="1:39" ht="20.25" customHeight="1">
      <c r="A98" s="464"/>
      <c r="B98" s="562"/>
      <c r="C98" s="562"/>
      <c r="D98" s="464"/>
      <c r="E98" s="464"/>
      <c r="F98" s="464"/>
      <c r="G98" s="464"/>
      <c r="H98" s="464"/>
      <c r="I98" s="464"/>
      <c r="J98" s="464"/>
      <c r="K98" s="464"/>
      <c r="L98" s="464"/>
      <c r="M98" s="464"/>
      <c r="N98" s="464"/>
      <c r="O98" s="464"/>
      <c r="P98" s="464"/>
      <c r="Q98" s="464"/>
      <c r="R98" s="464"/>
      <c r="S98" s="464"/>
      <c r="T98" s="464"/>
      <c r="U98" s="464"/>
      <c r="V98" s="464"/>
      <c r="W98" s="464"/>
      <c r="X98" s="464"/>
      <c r="Y98" s="464"/>
      <c r="Z98" s="464"/>
      <c r="AA98" s="464"/>
      <c r="AB98" s="464"/>
      <c r="AC98" s="464"/>
      <c r="AD98" s="464"/>
      <c r="AE98" s="464"/>
      <c r="AF98" s="464"/>
      <c r="AG98" s="464"/>
      <c r="AH98" s="464"/>
      <c r="AI98" s="464"/>
      <c r="AJ98" s="464"/>
      <c r="AK98" s="464"/>
      <c r="AL98" s="464"/>
      <c r="AM98" s="464"/>
    </row>
    <row r="99" spans="1:39" ht="20.25" customHeight="1">
      <c r="B99" s="397"/>
      <c r="C99" s="397"/>
    </row>
  </sheetData>
  <mergeCells count="140">
    <mergeCell ref="AL1:AW1"/>
    <mergeCell ref="V2:W2"/>
    <mergeCell ref="AR3:AV3"/>
    <mergeCell ref="G5:H5"/>
    <mergeCell ref="J5:K5"/>
    <mergeCell ref="M5:N5"/>
    <mergeCell ref="P5:Q5"/>
    <mergeCell ref="T5:U5"/>
    <mergeCell ref="AT5:AV5"/>
    <mergeCell ref="AT7:AX10"/>
    <mergeCell ref="O8:U8"/>
    <mergeCell ref="V8:AB8"/>
    <mergeCell ref="AC8:AI8"/>
    <mergeCell ref="AJ8:AP8"/>
    <mergeCell ref="AQ8:AS8"/>
    <mergeCell ref="B7:B10"/>
    <mergeCell ref="C7:C10"/>
    <mergeCell ref="D7:G8"/>
    <mergeCell ref="H7:K10"/>
    <mergeCell ref="L7:N10"/>
    <mergeCell ref="E9:G10"/>
    <mergeCell ref="O7:AS7"/>
    <mergeCell ref="AT11:AX12"/>
    <mergeCell ref="L12:N12"/>
    <mergeCell ref="B13:B14"/>
    <mergeCell ref="C13:C14"/>
    <mergeCell ref="D13:D14"/>
    <mergeCell ref="E13:G14"/>
    <mergeCell ref="H13:K14"/>
    <mergeCell ref="L13:N13"/>
    <mergeCell ref="AT13:AX14"/>
    <mergeCell ref="L14:N14"/>
    <mergeCell ref="B11:B12"/>
    <mergeCell ref="C11:C12"/>
    <mergeCell ref="D11:D12"/>
    <mergeCell ref="E11:G12"/>
    <mergeCell ref="H11:K12"/>
    <mergeCell ref="L11:N11"/>
    <mergeCell ref="AT15:AX16"/>
    <mergeCell ref="L16:N16"/>
    <mergeCell ref="B17:B18"/>
    <mergeCell ref="C17:C18"/>
    <mergeCell ref="D17:D18"/>
    <mergeCell ref="E17:G18"/>
    <mergeCell ref="H17:K18"/>
    <mergeCell ref="L17:N17"/>
    <mergeCell ref="AT17:AX18"/>
    <mergeCell ref="L18:N18"/>
    <mergeCell ref="B15:B16"/>
    <mergeCell ref="C15:C16"/>
    <mergeCell ref="D15:D16"/>
    <mergeCell ref="E15:G16"/>
    <mergeCell ref="H15:K16"/>
    <mergeCell ref="L15:N15"/>
    <mergeCell ref="AT19:AX20"/>
    <mergeCell ref="L20:N20"/>
    <mergeCell ref="B21:B22"/>
    <mergeCell ref="C21:C22"/>
    <mergeCell ref="D21:D22"/>
    <mergeCell ref="E21:G22"/>
    <mergeCell ref="H21:K22"/>
    <mergeCell ref="L21:N21"/>
    <mergeCell ref="AT21:AX22"/>
    <mergeCell ref="L22:N22"/>
    <mergeCell ref="B19:B20"/>
    <mergeCell ref="C19:C20"/>
    <mergeCell ref="D19:D20"/>
    <mergeCell ref="E19:G20"/>
    <mergeCell ref="H19:K20"/>
    <mergeCell ref="L19:N19"/>
    <mergeCell ref="AT23:AX24"/>
    <mergeCell ref="L24:N24"/>
    <mergeCell ref="B25:B26"/>
    <mergeCell ref="C25:C26"/>
    <mergeCell ref="D25:D26"/>
    <mergeCell ref="E25:G26"/>
    <mergeCell ref="H25:K26"/>
    <mergeCell ref="L25:N25"/>
    <mergeCell ref="AT25:AX26"/>
    <mergeCell ref="L26:N26"/>
    <mergeCell ref="B23:B24"/>
    <mergeCell ref="C23:C24"/>
    <mergeCell ref="D23:D24"/>
    <mergeCell ref="E23:G24"/>
    <mergeCell ref="H23:K24"/>
    <mergeCell ref="L23:N23"/>
    <mergeCell ref="AT27:AX28"/>
    <mergeCell ref="L28:N28"/>
    <mergeCell ref="B29:B30"/>
    <mergeCell ref="C29:C30"/>
    <mergeCell ref="D29:D30"/>
    <mergeCell ref="E29:G30"/>
    <mergeCell ref="H29:K30"/>
    <mergeCell ref="L29:N29"/>
    <mergeCell ref="AT29:AX30"/>
    <mergeCell ref="L30:N30"/>
    <mergeCell ref="B27:B28"/>
    <mergeCell ref="C27:C28"/>
    <mergeCell ref="D27:D28"/>
    <mergeCell ref="E27:G28"/>
    <mergeCell ref="H27:K28"/>
    <mergeCell ref="L27:N27"/>
    <mergeCell ref="AT31:AX32"/>
    <mergeCell ref="L32:N32"/>
    <mergeCell ref="B33:B34"/>
    <mergeCell ref="C33:C34"/>
    <mergeCell ref="D33:D34"/>
    <mergeCell ref="E33:G34"/>
    <mergeCell ref="H33:K34"/>
    <mergeCell ref="L33:N33"/>
    <mergeCell ref="AT33:AX34"/>
    <mergeCell ref="L34:N34"/>
    <mergeCell ref="B31:B32"/>
    <mergeCell ref="C31:C32"/>
    <mergeCell ref="D31:D32"/>
    <mergeCell ref="E31:G32"/>
    <mergeCell ref="H31:K32"/>
    <mergeCell ref="L31:N31"/>
    <mergeCell ref="B39:N39"/>
    <mergeCell ref="AT39:AX39"/>
    <mergeCell ref="B40:N40"/>
    <mergeCell ref="AT40:AX40"/>
    <mergeCell ref="B41:N41"/>
    <mergeCell ref="AT41:AX41"/>
    <mergeCell ref="AT35:AX36"/>
    <mergeCell ref="L36:N36"/>
    <mergeCell ref="B37:B38"/>
    <mergeCell ref="C37:C38"/>
    <mergeCell ref="D37:D38"/>
    <mergeCell ref="E37:G38"/>
    <mergeCell ref="H37:K38"/>
    <mergeCell ref="L37:N37"/>
    <mergeCell ref="AT37:AX38"/>
    <mergeCell ref="L38:N38"/>
    <mergeCell ref="B35:B36"/>
    <mergeCell ref="C35:C36"/>
    <mergeCell ref="D35:D36"/>
    <mergeCell ref="E35:G36"/>
    <mergeCell ref="H35:K36"/>
    <mergeCell ref="L35:N35"/>
  </mergeCells>
  <phoneticPr fontId="5"/>
  <conditionalFormatting sqref="E25">
    <cfRule type="cellIs" dxfId="3" priority="4" stopIfTrue="1" operator="lessThan">
      <formula>24</formula>
    </cfRule>
  </conditionalFormatting>
  <conditionalFormatting sqref="E26">
    <cfRule type="cellIs" dxfId="2" priority="3" stopIfTrue="1" operator="lessThan">
      <formula>9</formula>
    </cfRule>
  </conditionalFormatting>
  <conditionalFormatting sqref="F25:AF25">
    <cfRule type="cellIs" dxfId="1" priority="2" stopIfTrue="1" operator="lessThan">
      <formula>24</formula>
    </cfRule>
  </conditionalFormatting>
  <conditionalFormatting sqref="F26:AF26">
    <cfRule type="cellIs" dxfId="0" priority="1" stopIfTrue="1" operator="lessThan">
      <formula>9</formula>
    </cfRule>
  </conditionalFormatting>
  <dataValidations count="4">
    <dataValidation type="list" allowBlank="1" showInputMessage="1" showErrorMessage="1" sqref="D37:D38">
      <formula1>INDIRECT(B37)</formula1>
    </dataValidation>
    <dataValidation type="list" allowBlank="1" showInputMessage="1" showErrorMessage="1" sqref="B11:B38">
      <formula1>職種</formula1>
    </dataValidation>
    <dataValidation type="list" allowBlank="1" showInputMessage="1" showErrorMessage="1" sqref="C13 C11 C15 C25 C27 C29 C37 C17 C19 C21 C23 C31 C35 C33">
      <formula1>"A, B, C, D"</formula1>
    </dataValidation>
    <dataValidation type="list" allowBlank="1" showInputMessage="1" showErrorMessage="1" sqref="D11:D12 D13:D14 D15:D16 D17:D18 D19:D20 D21:D22 D23:D24 D25:D26 D27:D28 D29:D30 D31:D32 D33:D34 D35:D36">
      <formula1>INDIRECT(B11)</formula1>
    </dataValidation>
  </dataValidations>
  <pageMargins left="0.47244094488188981" right="0.47244094488188981" top="0.78740157480314965" bottom="0.39370078740157483" header="0.51181102362204722" footer="0.19685039370078741"/>
  <pageSetup paperSize="9" scale="59" fitToHeight="2" orientation="landscape" r:id="rId1"/>
  <headerFooter alignWithMargins="0">
    <oddFooter>&amp;C&amp;P</oddFooter>
  </headerFooter>
  <rowBreaks count="1" manualBreakCount="1">
    <brk id="47" max="5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showGridLines="0" view="pageBreakPreview" zoomScaleNormal="100" zoomScaleSheetLayoutView="100" workbookViewId="0">
      <selection sqref="A1:E1"/>
    </sheetView>
  </sheetViews>
  <sheetFormatPr defaultRowHeight="20.100000000000001" customHeight="1"/>
  <cols>
    <col min="1" max="1" width="23.625" style="48" customWidth="1"/>
    <col min="2" max="2" width="82.75" style="48" customWidth="1"/>
    <col min="3" max="3" width="4.125" style="49" customWidth="1"/>
    <col min="4" max="4" width="15.625" style="50" customWidth="1"/>
    <col min="5" max="5" width="35.625" style="46" customWidth="1"/>
    <col min="6" max="16384" width="9" style="42"/>
  </cols>
  <sheetData>
    <row r="1" spans="1:5" ht="21" customHeight="1">
      <c r="A1" s="1283" t="s">
        <v>519</v>
      </c>
      <c r="B1" s="1283"/>
      <c r="C1" s="1283"/>
      <c r="D1" s="1283"/>
      <c r="E1" s="1283"/>
    </row>
    <row r="2" spans="1:5" ht="18.75" customHeight="1">
      <c r="A2" s="168" t="s">
        <v>249</v>
      </c>
      <c r="B2" s="43"/>
      <c r="C2" s="44"/>
      <c r="D2" s="45"/>
    </row>
    <row r="3" spans="1:5" s="187" customFormat="1" ht="19.5" customHeight="1">
      <c r="A3" s="235" t="s">
        <v>533</v>
      </c>
      <c r="B3" s="235" t="s">
        <v>534</v>
      </c>
      <c r="C3" s="1292" t="s">
        <v>535</v>
      </c>
      <c r="D3" s="1293"/>
      <c r="E3" s="236"/>
    </row>
    <row r="4" spans="1:5" s="187" customFormat="1" ht="19.5" customHeight="1">
      <c r="A4" s="237" t="s">
        <v>536</v>
      </c>
      <c r="B4" s="238" t="s">
        <v>279</v>
      </c>
      <c r="C4" s="239" t="s">
        <v>107</v>
      </c>
      <c r="D4" s="240" t="s">
        <v>537</v>
      </c>
      <c r="E4" s="241"/>
    </row>
    <row r="5" spans="1:5" s="187" customFormat="1" ht="19.5" customHeight="1">
      <c r="A5" s="237" t="s">
        <v>278</v>
      </c>
      <c r="B5" s="238" t="s">
        <v>279</v>
      </c>
      <c r="C5" s="239" t="s">
        <v>107</v>
      </c>
      <c r="D5" s="240" t="s">
        <v>280</v>
      </c>
      <c r="E5" s="242"/>
    </row>
    <row r="6" spans="1:5" s="187" customFormat="1" ht="19.5" customHeight="1">
      <c r="A6" s="237" t="s">
        <v>281</v>
      </c>
      <c r="B6" s="238" t="s">
        <v>279</v>
      </c>
      <c r="C6" s="239" t="s">
        <v>107</v>
      </c>
      <c r="D6" s="240" t="s">
        <v>282</v>
      </c>
      <c r="E6" s="243"/>
    </row>
    <row r="7" spans="1:5" s="187" customFormat="1" ht="19.5" customHeight="1">
      <c r="A7" s="237" t="s">
        <v>277</v>
      </c>
      <c r="B7" s="238"/>
      <c r="C7" s="239" t="s">
        <v>538</v>
      </c>
      <c r="D7" s="240" t="s">
        <v>276</v>
      </c>
      <c r="E7" s="243"/>
    </row>
    <row r="8" spans="1:5" s="187" customFormat="1" ht="19.5" customHeight="1">
      <c r="A8" s="237" t="s">
        <v>275</v>
      </c>
      <c r="B8" s="238"/>
      <c r="C8" s="239" t="s">
        <v>538</v>
      </c>
      <c r="D8" s="240" t="s">
        <v>276</v>
      </c>
      <c r="E8" s="243"/>
    </row>
    <row r="9" spans="1:5" s="187" customFormat="1" ht="27.75" customHeight="1">
      <c r="A9" s="237" t="s">
        <v>539</v>
      </c>
      <c r="B9" s="238" t="s">
        <v>540</v>
      </c>
      <c r="C9" s="239" t="s">
        <v>107</v>
      </c>
      <c r="D9" s="240" t="s">
        <v>276</v>
      </c>
      <c r="E9" s="243"/>
    </row>
    <row r="10" spans="1:5" s="187" customFormat="1" ht="19.5" customHeight="1">
      <c r="A10" s="1289" t="s">
        <v>509</v>
      </c>
      <c r="B10" s="244" t="s">
        <v>541</v>
      </c>
      <c r="C10" s="245" t="s">
        <v>107</v>
      </c>
      <c r="D10" s="246" t="s">
        <v>283</v>
      </c>
      <c r="E10" s="247"/>
    </row>
    <row r="11" spans="1:5" s="187" customFormat="1" ht="19.5" customHeight="1">
      <c r="A11" s="1290"/>
      <c r="B11" s="248" t="s">
        <v>108</v>
      </c>
      <c r="C11" s="249" t="s">
        <v>107</v>
      </c>
      <c r="D11" s="250" t="s">
        <v>284</v>
      </c>
      <c r="E11" s="251"/>
    </row>
    <row r="12" spans="1:5" s="187" customFormat="1" ht="19.5" customHeight="1">
      <c r="A12" s="1290"/>
      <c r="B12" s="248" t="s">
        <v>109</v>
      </c>
      <c r="C12" s="249" t="s">
        <v>107</v>
      </c>
      <c r="D12" s="250" t="s">
        <v>285</v>
      </c>
      <c r="E12" s="252"/>
    </row>
    <row r="13" spans="1:5" s="187" customFormat="1" ht="19.5" customHeight="1">
      <c r="A13" s="1290"/>
      <c r="B13" s="248" t="s">
        <v>120</v>
      </c>
      <c r="C13" s="249" t="s">
        <v>107</v>
      </c>
      <c r="D13" s="250" t="s">
        <v>125</v>
      </c>
      <c r="E13" s="252"/>
    </row>
    <row r="14" spans="1:5" s="187" customFormat="1" ht="19.5" customHeight="1">
      <c r="A14" s="1290"/>
      <c r="B14" s="248" t="s">
        <v>324</v>
      </c>
      <c r="C14" s="249" t="s">
        <v>107</v>
      </c>
      <c r="D14" s="253" t="s">
        <v>325</v>
      </c>
      <c r="E14" s="251"/>
    </row>
    <row r="15" spans="1:5" s="187" customFormat="1" ht="19.5" customHeight="1">
      <c r="A15" s="1291"/>
      <c r="B15" s="254" t="s">
        <v>542</v>
      </c>
      <c r="C15" s="255" t="s">
        <v>538</v>
      </c>
      <c r="D15" s="256" t="s">
        <v>543</v>
      </c>
      <c r="E15" s="257"/>
    </row>
    <row r="16" spans="1:5" s="187" customFormat="1" ht="27">
      <c r="A16" s="1289" t="s">
        <v>544</v>
      </c>
      <c r="B16" s="258" t="s">
        <v>545</v>
      </c>
      <c r="C16" s="259" t="s">
        <v>107</v>
      </c>
      <c r="D16" s="260" t="s">
        <v>546</v>
      </c>
      <c r="E16" s="261"/>
    </row>
    <row r="17" spans="1:5" s="187" customFormat="1" ht="27">
      <c r="A17" s="1290"/>
      <c r="B17" s="262" t="s">
        <v>547</v>
      </c>
      <c r="C17" s="263" t="s">
        <v>107</v>
      </c>
      <c r="D17" s="264" t="s">
        <v>548</v>
      </c>
      <c r="E17" s="265"/>
    </row>
    <row r="18" spans="1:5" s="187" customFormat="1" ht="27">
      <c r="A18" s="1290"/>
      <c r="B18" s="262" t="s">
        <v>549</v>
      </c>
      <c r="C18" s="263" t="s">
        <v>107</v>
      </c>
      <c r="D18" s="266" t="s">
        <v>550</v>
      </c>
      <c r="E18" s="265"/>
    </row>
    <row r="19" spans="1:5" s="187" customFormat="1" ht="27">
      <c r="A19" s="1291"/>
      <c r="B19" s="267" t="s">
        <v>551</v>
      </c>
      <c r="C19" s="255" t="s">
        <v>107</v>
      </c>
      <c r="D19" s="268" t="s">
        <v>550</v>
      </c>
      <c r="E19" s="269"/>
    </row>
    <row r="20" spans="1:5" s="187" customFormat="1" ht="19.5" customHeight="1">
      <c r="A20" s="1289" t="s">
        <v>552</v>
      </c>
      <c r="B20" s="244" t="s">
        <v>544</v>
      </c>
      <c r="C20" s="245" t="s">
        <v>107</v>
      </c>
      <c r="D20" s="246" t="s">
        <v>283</v>
      </c>
      <c r="E20" s="247"/>
    </row>
    <row r="21" spans="1:5" s="187" customFormat="1" ht="19.5" customHeight="1">
      <c r="A21" s="1290"/>
      <c r="B21" s="248" t="s">
        <v>553</v>
      </c>
      <c r="C21" s="249" t="s">
        <v>107</v>
      </c>
      <c r="D21" s="250" t="s">
        <v>554</v>
      </c>
      <c r="E21" s="251"/>
    </row>
    <row r="22" spans="1:5" s="187" customFormat="1" ht="19.5" customHeight="1">
      <c r="A22" s="1291"/>
      <c r="B22" s="254" t="s">
        <v>555</v>
      </c>
      <c r="C22" s="270" t="s">
        <v>107</v>
      </c>
      <c r="D22" s="271" t="s">
        <v>283</v>
      </c>
      <c r="E22" s="257"/>
    </row>
    <row r="23" spans="1:5" s="187" customFormat="1" ht="40.5">
      <c r="A23" s="272" t="s">
        <v>310</v>
      </c>
      <c r="B23" s="273" t="s">
        <v>556</v>
      </c>
      <c r="C23" s="274" t="s">
        <v>107</v>
      </c>
      <c r="D23" s="275" t="s">
        <v>276</v>
      </c>
      <c r="E23" s="276"/>
    </row>
    <row r="24" spans="1:5" s="187" customFormat="1" ht="33.75" customHeight="1">
      <c r="A24" s="1289" t="s">
        <v>557</v>
      </c>
      <c r="B24" s="277" t="s">
        <v>291</v>
      </c>
      <c r="C24" s="278" t="s">
        <v>107</v>
      </c>
      <c r="D24" s="279" t="s">
        <v>292</v>
      </c>
      <c r="E24" s="280"/>
    </row>
    <row r="25" spans="1:5" s="187" customFormat="1" ht="20.25" customHeight="1">
      <c r="A25" s="1290"/>
      <c r="B25" s="248" t="s">
        <v>558</v>
      </c>
      <c r="C25" s="249" t="s">
        <v>107</v>
      </c>
      <c r="D25" s="250" t="s">
        <v>110</v>
      </c>
      <c r="E25" s="251"/>
    </row>
    <row r="26" spans="1:5" s="187" customFormat="1" ht="20.25" customHeight="1">
      <c r="A26" s="1291"/>
      <c r="B26" s="281" t="s">
        <v>293</v>
      </c>
      <c r="C26" s="270" t="s">
        <v>107</v>
      </c>
      <c r="D26" s="282" t="s">
        <v>283</v>
      </c>
      <c r="E26" s="252"/>
    </row>
    <row r="27" spans="1:5" s="187" customFormat="1" ht="25.5">
      <c r="A27" s="1289" t="s">
        <v>559</v>
      </c>
      <c r="B27" s="283" t="s">
        <v>560</v>
      </c>
      <c r="C27" s="278" t="s">
        <v>107</v>
      </c>
      <c r="D27" s="284" t="s">
        <v>283</v>
      </c>
      <c r="E27" s="247"/>
    </row>
    <row r="28" spans="1:5" s="187" customFormat="1" ht="25.5">
      <c r="A28" s="1290"/>
      <c r="B28" s="285" t="s">
        <v>561</v>
      </c>
      <c r="C28" s="278" t="s">
        <v>107</v>
      </c>
      <c r="D28" s="279" t="s">
        <v>283</v>
      </c>
      <c r="E28" s="280"/>
    </row>
    <row r="29" spans="1:5" s="187" customFormat="1" ht="25.5">
      <c r="A29" s="1290"/>
      <c r="B29" s="286" t="s">
        <v>562</v>
      </c>
      <c r="C29" s="249" t="s">
        <v>107</v>
      </c>
      <c r="D29" s="250" t="s">
        <v>283</v>
      </c>
      <c r="E29" s="251"/>
    </row>
    <row r="30" spans="1:5" s="187" customFormat="1" ht="19.5" customHeight="1">
      <c r="A30" s="1291"/>
      <c r="B30" s="281" t="s">
        <v>563</v>
      </c>
      <c r="C30" s="287" t="s">
        <v>107</v>
      </c>
      <c r="D30" s="282" t="s">
        <v>283</v>
      </c>
      <c r="E30" s="252"/>
    </row>
    <row r="31" spans="1:5" s="187" customFormat="1" ht="42" customHeight="1">
      <c r="A31" s="1284" t="s">
        <v>564</v>
      </c>
      <c r="B31" s="244" t="s">
        <v>565</v>
      </c>
      <c r="C31" s="245" t="s">
        <v>107</v>
      </c>
      <c r="D31" s="246" t="s">
        <v>566</v>
      </c>
      <c r="E31" s="247"/>
    </row>
    <row r="32" spans="1:5" s="187" customFormat="1" ht="19.5" customHeight="1">
      <c r="A32" s="1285"/>
      <c r="B32" s="248" t="s">
        <v>567</v>
      </c>
      <c r="C32" s="249" t="s">
        <v>107</v>
      </c>
      <c r="D32" s="250" t="s">
        <v>568</v>
      </c>
      <c r="E32" s="251"/>
    </row>
    <row r="33" spans="1:5" s="187" customFormat="1" ht="19.5" customHeight="1">
      <c r="A33" s="1286"/>
      <c r="B33" s="254" t="s">
        <v>569</v>
      </c>
      <c r="C33" s="270" t="s">
        <v>107</v>
      </c>
      <c r="D33" s="271" t="s">
        <v>294</v>
      </c>
      <c r="E33" s="257"/>
    </row>
    <row r="34" spans="1:5" s="187" customFormat="1" ht="67.5">
      <c r="A34" s="1284" t="s">
        <v>570</v>
      </c>
      <c r="B34" s="244" t="s">
        <v>571</v>
      </c>
      <c r="C34" s="245" t="s">
        <v>107</v>
      </c>
      <c r="D34" s="246" t="s">
        <v>283</v>
      </c>
      <c r="E34" s="247"/>
    </row>
    <row r="35" spans="1:5" s="187" customFormat="1" ht="27">
      <c r="A35" s="1285"/>
      <c r="B35" s="248" t="s">
        <v>572</v>
      </c>
      <c r="C35" s="249" t="s">
        <v>107</v>
      </c>
      <c r="D35" s="250" t="s">
        <v>283</v>
      </c>
      <c r="E35" s="251"/>
    </row>
    <row r="36" spans="1:5" s="187" customFormat="1" ht="40.5">
      <c r="A36" s="1285"/>
      <c r="B36" s="254" t="s">
        <v>573</v>
      </c>
      <c r="C36" s="270" t="s">
        <v>107</v>
      </c>
      <c r="D36" s="271" t="s">
        <v>283</v>
      </c>
      <c r="E36" s="257"/>
    </row>
    <row r="37" spans="1:5" s="187" customFormat="1" ht="27" customHeight="1">
      <c r="A37" s="1284" t="s">
        <v>574</v>
      </c>
      <c r="B37" s="244" t="s">
        <v>575</v>
      </c>
      <c r="C37" s="245" t="s">
        <v>107</v>
      </c>
      <c r="D37" s="246" t="s">
        <v>283</v>
      </c>
      <c r="E37" s="247"/>
    </row>
    <row r="38" spans="1:5" s="187" customFormat="1" ht="27">
      <c r="A38" s="1285"/>
      <c r="B38" s="248" t="s">
        <v>572</v>
      </c>
      <c r="C38" s="249" t="s">
        <v>107</v>
      </c>
      <c r="D38" s="250" t="s">
        <v>283</v>
      </c>
      <c r="E38" s="251"/>
    </row>
    <row r="39" spans="1:5" s="187" customFormat="1" ht="40.5">
      <c r="A39" s="1286"/>
      <c r="B39" s="254" t="s">
        <v>573</v>
      </c>
      <c r="C39" s="270" t="s">
        <v>107</v>
      </c>
      <c r="D39" s="271" t="s">
        <v>283</v>
      </c>
      <c r="E39" s="257"/>
    </row>
    <row r="40" spans="1:5" s="187" customFormat="1" ht="67.5">
      <c r="A40" s="1289" t="s">
        <v>576</v>
      </c>
      <c r="B40" s="244" t="s">
        <v>577</v>
      </c>
      <c r="C40" s="245" t="s">
        <v>107</v>
      </c>
      <c r="D40" s="246" t="s">
        <v>294</v>
      </c>
      <c r="E40" s="247"/>
    </row>
    <row r="41" spans="1:5" s="187" customFormat="1" ht="25.5">
      <c r="A41" s="1290"/>
      <c r="B41" s="288" t="s">
        <v>578</v>
      </c>
      <c r="C41" s="249" t="s">
        <v>107</v>
      </c>
      <c r="D41" s="250" t="s">
        <v>579</v>
      </c>
      <c r="E41" s="47" t="s">
        <v>38</v>
      </c>
    </row>
    <row r="42" spans="1:5" s="187" customFormat="1" ht="67.5">
      <c r="A42" s="1290"/>
      <c r="B42" s="248" t="s">
        <v>580</v>
      </c>
      <c r="C42" s="278" t="s">
        <v>107</v>
      </c>
      <c r="D42" s="279" t="s">
        <v>579</v>
      </c>
      <c r="E42" s="289"/>
    </row>
    <row r="43" spans="1:5" s="187" customFormat="1" ht="27">
      <c r="A43" s="1291"/>
      <c r="B43" s="254" t="s">
        <v>581</v>
      </c>
      <c r="C43" s="270" t="s">
        <v>107</v>
      </c>
      <c r="D43" s="271" t="s">
        <v>283</v>
      </c>
      <c r="E43" s="257"/>
    </row>
    <row r="44" spans="1:5" s="187" customFormat="1" ht="19.5" customHeight="1">
      <c r="A44" s="1289" t="s">
        <v>582</v>
      </c>
      <c r="B44" s="238" t="s">
        <v>583</v>
      </c>
      <c r="C44" s="245" t="s">
        <v>107</v>
      </c>
      <c r="D44" s="246" t="s">
        <v>292</v>
      </c>
      <c r="E44" s="47" t="s">
        <v>38</v>
      </c>
    </row>
    <row r="45" spans="1:5" s="187" customFormat="1" ht="40.5">
      <c r="A45" s="1291"/>
      <c r="B45" s="254" t="s">
        <v>584</v>
      </c>
      <c r="C45" s="249" t="s">
        <v>107</v>
      </c>
      <c r="D45" s="250" t="s">
        <v>283</v>
      </c>
      <c r="E45" s="289"/>
    </row>
    <row r="46" spans="1:5" s="187" customFormat="1" ht="19.5" customHeight="1">
      <c r="A46" s="1289" t="s">
        <v>295</v>
      </c>
      <c r="B46" s="244" t="s">
        <v>585</v>
      </c>
      <c r="C46" s="245" t="s">
        <v>107</v>
      </c>
      <c r="D46" s="246" t="s">
        <v>292</v>
      </c>
      <c r="E46" s="47" t="s">
        <v>38</v>
      </c>
    </row>
    <row r="47" spans="1:5" s="187" customFormat="1" ht="27">
      <c r="A47" s="1291"/>
      <c r="B47" s="277" t="s">
        <v>586</v>
      </c>
      <c r="C47" s="249" t="s">
        <v>107</v>
      </c>
      <c r="D47" s="250" t="s">
        <v>283</v>
      </c>
      <c r="E47" s="289"/>
    </row>
    <row r="48" spans="1:5" s="187" customFormat="1" ht="27">
      <c r="A48" s="1290" t="s">
        <v>587</v>
      </c>
      <c r="B48" s="244" t="s">
        <v>588</v>
      </c>
      <c r="C48" s="245" t="s">
        <v>107</v>
      </c>
      <c r="D48" s="246" t="s">
        <v>589</v>
      </c>
      <c r="E48" s="247"/>
    </row>
    <row r="49" spans="1:5" s="187" customFormat="1" ht="40.5">
      <c r="A49" s="1290"/>
      <c r="B49" s="248" t="s">
        <v>590</v>
      </c>
      <c r="C49" s="249" t="s">
        <v>107</v>
      </c>
      <c r="D49" s="250" t="s">
        <v>283</v>
      </c>
      <c r="E49" s="251"/>
    </row>
    <row r="50" spans="1:5" s="187" customFormat="1" ht="40.5">
      <c r="A50" s="1291"/>
      <c r="B50" s="254" t="s">
        <v>591</v>
      </c>
      <c r="C50" s="270" t="s">
        <v>107</v>
      </c>
      <c r="D50" s="271" t="s">
        <v>554</v>
      </c>
      <c r="E50" s="257"/>
    </row>
    <row r="51" spans="1:5" s="187" customFormat="1" ht="19.5" customHeight="1">
      <c r="A51" s="1289" t="s">
        <v>592</v>
      </c>
      <c r="B51" s="244" t="s">
        <v>593</v>
      </c>
      <c r="C51" s="245" t="s">
        <v>107</v>
      </c>
      <c r="D51" s="284" t="s">
        <v>276</v>
      </c>
      <c r="E51" s="247"/>
    </row>
    <row r="52" spans="1:5" s="222" customFormat="1" ht="40.5">
      <c r="A52" s="1290"/>
      <c r="B52" s="248" t="s">
        <v>591</v>
      </c>
      <c r="C52" s="249" t="s">
        <v>107</v>
      </c>
      <c r="D52" s="250" t="s">
        <v>566</v>
      </c>
      <c r="E52" s="251"/>
    </row>
    <row r="53" spans="1:5" s="187" customFormat="1" ht="27">
      <c r="A53" s="1289" t="s">
        <v>594</v>
      </c>
      <c r="B53" s="244" t="s">
        <v>595</v>
      </c>
      <c r="C53" s="245" t="s">
        <v>538</v>
      </c>
      <c r="D53" s="246" t="s">
        <v>596</v>
      </c>
      <c r="E53" s="247"/>
    </row>
    <row r="54" spans="1:5" s="187" customFormat="1" ht="27">
      <c r="A54" s="1290"/>
      <c r="B54" s="248" t="s">
        <v>597</v>
      </c>
      <c r="C54" s="249" t="s">
        <v>538</v>
      </c>
      <c r="D54" s="250" t="s">
        <v>598</v>
      </c>
      <c r="E54" s="251"/>
    </row>
    <row r="55" spans="1:5" s="187" customFormat="1" ht="27">
      <c r="A55" s="1290"/>
      <c r="B55" s="248" t="s">
        <v>599</v>
      </c>
      <c r="C55" s="249" t="s">
        <v>538</v>
      </c>
      <c r="D55" s="250" t="s">
        <v>600</v>
      </c>
      <c r="E55" s="251"/>
    </row>
    <row r="56" spans="1:5" s="187" customFormat="1" ht="40.5">
      <c r="A56" s="1290"/>
      <c r="B56" s="248" t="s">
        <v>601</v>
      </c>
      <c r="C56" s="249" t="s">
        <v>538</v>
      </c>
      <c r="D56" s="250" t="s">
        <v>602</v>
      </c>
      <c r="E56" s="251"/>
    </row>
    <row r="57" spans="1:5" s="187" customFormat="1" ht="67.5">
      <c r="A57" s="1291"/>
      <c r="B57" s="254" t="s">
        <v>603</v>
      </c>
      <c r="C57" s="270" t="s">
        <v>538</v>
      </c>
      <c r="D57" s="271" t="s">
        <v>604</v>
      </c>
      <c r="E57" s="257"/>
    </row>
    <row r="58" spans="1:5" s="187" customFormat="1" ht="19.5" customHeight="1">
      <c r="A58" s="1284" t="s">
        <v>320</v>
      </c>
      <c r="B58" s="244" t="s">
        <v>565</v>
      </c>
      <c r="C58" s="245" t="s">
        <v>107</v>
      </c>
      <c r="D58" s="246" t="s">
        <v>566</v>
      </c>
      <c r="E58" s="290"/>
    </row>
    <row r="59" spans="1:5" s="187" customFormat="1" ht="19.5" customHeight="1">
      <c r="A59" s="1285"/>
      <c r="B59" s="248" t="s">
        <v>605</v>
      </c>
      <c r="C59" s="249" t="s">
        <v>107</v>
      </c>
      <c r="D59" s="250" t="s">
        <v>606</v>
      </c>
      <c r="E59" s="291"/>
    </row>
    <row r="60" spans="1:5" s="187" customFormat="1" ht="27">
      <c r="A60" s="1286"/>
      <c r="B60" s="254" t="s">
        <v>607</v>
      </c>
      <c r="C60" s="270" t="s">
        <v>107</v>
      </c>
      <c r="D60" s="271" t="s">
        <v>294</v>
      </c>
      <c r="E60" s="292"/>
    </row>
    <row r="61" spans="1:5" s="187" customFormat="1" ht="27" customHeight="1">
      <c r="A61" s="1287" t="s">
        <v>296</v>
      </c>
      <c r="B61" s="238" t="s">
        <v>307</v>
      </c>
      <c r="C61" s="239" t="s">
        <v>107</v>
      </c>
      <c r="D61" s="240" t="s">
        <v>276</v>
      </c>
      <c r="E61" s="293"/>
    </row>
    <row r="62" spans="1:5" s="189" customFormat="1" ht="19.5" customHeight="1">
      <c r="A62" s="1288"/>
      <c r="B62" s="254" t="s">
        <v>608</v>
      </c>
      <c r="C62" s="270" t="s">
        <v>107</v>
      </c>
      <c r="D62" s="271" t="s">
        <v>283</v>
      </c>
      <c r="E62" s="292"/>
    </row>
    <row r="63" spans="1:5" s="189" customFormat="1" ht="19.5" customHeight="1">
      <c r="A63" s="1289" t="s">
        <v>308</v>
      </c>
      <c r="B63" s="244" t="s">
        <v>609</v>
      </c>
      <c r="C63" s="245" t="s">
        <v>107</v>
      </c>
      <c r="D63" s="246" t="s">
        <v>294</v>
      </c>
      <c r="E63" s="247"/>
    </row>
    <row r="64" spans="1:5" s="190" customFormat="1" ht="19.5" customHeight="1">
      <c r="A64" s="1290"/>
      <c r="B64" s="294" t="s">
        <v>610</v>
      </c>
      <c r="C64" s="249" t="s">
        <v>107</v>
      </c>
      <c r="D64" s="250" t="s">
        <v>110</v>
      </c>
      <c r="E64" s="47" t="s">
        <v>39</v>
      </c>
    </row>
    <row r="65" spans="1:5" s="187" customFormat="1" ht="19.5" customHeight="1">
      <c r="A65" s="1290"/>
      <c r="B65" s="248" t="s">
        <v>611</v>
      </c>
      <c r="C65" s="249" t="s">
        <v>107</v>
      </c>
      <c r="D65" s="250" t="s">
        <v>110</v>
      </c>
      <c r="E65" s="251"/>
    </row>
    <row r="66" spans="1:5" s="187" customFormat="1" ht="19.5" customHeight="1">
      <c r="A66" s="1290"/>
      <c r="B66" s="248" t="s">
        <v>612</v>
      </c>
      <c r="C66" s="249" t="s">
        <v>107</v>
      </c>
      <c r="D66" s="250" t="s">
        <v>110</v>
      </c>
      <c r="E66" s="251"/>
    </row>
    <row r="67" spans="1:5" s="187" customFormat="1" ht="19.5" customHeight="1">
      <c r="A67" s="1290"/>
      <c r="B67" s="248" t="s">
        <v>613</v>
      </c>
      <c r="C67" s="249" t="s">
        <v>107</v>
      </c>
      <c r="D67" s="250" t="s">
        <v>579</v>
      </c>
      <c r="E67" s="251"/>
    </row>
    <row r="68" spans="1:5" s="187" customFormat="1" ht="19.5" customHeight="1">
      <c r="A68" s="1290"/>
      <c r="B68" s="248" t="s">
        <v>614</v>
      </c>
      <c r="C68" s="249" t="s">
        <v>107</v>
      </c>
      <c r="D68" s="250" t="s">
        <v>110</v>
      </c>
      <c r="E68" s="251"/>
    </row>
    <row r="69" spans="1:5" s="187" customFormat="1" ht="19.5" customHeight="1">
      <c r="A69" s="1291"/>
      <c r="B69" s="254" t="s">
        <v>615</v>
      </c>
      <c r="C69" s="270" t="s">
        <v>107</v>
      </c>
      <c r="D69" s="271" t="s">
        <v>616</v>
      </c>
      <c r="E69" s="257"/>
    </row>
    <row r="70" spans="1:5" s="187" customFormat="1" ht="19.5" customHeight="1">
      <c r="A70" s="1289" t="s">
        <v>617</v>
      </c>
      <c r="B70" s="244" t="s">
        <v>618</v>
      </c>
      <c r="C70" s="245" t="s">
        <v>107</v>
      </c>
      <c r="D70" s="260" t="s">
        <v>294</v>
      </c>
      <c r="E70" s="243"/>
    </row>
    <row r="71" spans="1:5" s="187" customFormat="1" ht="27">
      <c r="A71" s="1290"/>
      <c r="B71" s="248" t="s">
        <v>619</v>
      </c>
      <c r="C71" s="295" t="s">
        <v>107</v>
      </c>
      <c r="D71" s="253" t="s">
        <v>110</v>
      </c>
      <c r="E71" s="252"/>
    </row>
    <row r="72" spans="1:5" s="187" customFormat="1" ht="27">
      <c r="A72" s="1290"/>
      <c r="B72" s="258" t="s">
        <v>620</v>
      </c>
      <c r="C72" s="287" t="s">
        <v>538</v>
      </c>
      <c r="D72" s="253" t="s">
        <v>283</v>
      </c>
      <c r="E72" s="252"/>
    </row>
    <row r="73" spans="1:5" s="187" customFormat="1" ht="19.5" customHeight="1">
      <c r="A73" s="1291"/>
      <c r="B73" s="254" t="s">
        <v>614</v>
      </c>
      <c r="C73" s="270" t="s">
        <v>538</v>
      </c>
      <c r="D73" s="256" t="s">
        <v>621</v>
      </c>
      <c r="E73" s="257"/>
    </row>
    <row r="74" spans="1:5" s="187" customFormat="1" ht="19.5" customHeight="1">
      <c r="A74" s="1289" t="s">
        <v>622</v>
      </c>
      <c r="B74" s="244" t="s">
        <v>623</v>
      </c>
      <c r="C74" s="295" t="s">
        <v>107</v>
      </c>
      <c r="D74" s="260" t="s">
        <v>110</v>
      </c>
      <c r="E74" s="261"/>
    </row>
    <row r="75" spans="1:5" s="187" customFormat="1" ht="27">
      <c r="A75" s="1290"/>
      <c r="B75" s="277" t="s">
        <v>624</v>
      </c>
      <c r="C75" s="249" t="s">
        <v>107</v>
      </c>
      <c r="D75" s="253" t="s">
        <v>110</v>
      </c>
      <c r="E75" s="251"/>
    </row>
    <row r="76" spans="1:5" s="198" customFormat="1" ht="81">
      <c r="A76" s="1290"/>
      <c r="B76" s="258" t="s">
        <v>625</v>
      </c>
      <c r="C76" s="249" t="s">
        <v>538</v>
      </c>
      <c r="D76" s="253" t="s">
        <v>626</v>
      </c>
      <c r="E76" s="251"/>
    </row>
    <row r="77" spans="1:5" s="198" customFormat="1" ht="19.5" customHeight="1">
      <c r="A77" s="1291"/>
      <c r="B77" s="254" t="s">
        <v>614</v>
      </c>
      <c r="C77" s="255" t="s">
        <v>107</v>
      </c>
      <c r="D77" s="256" t="s">
        <v>110</v>
      </c>
      <c r="E77" s="269"/>
    </row>
    <row r="78" spans="1:5" s="198" customFormat="1" ht="27">
      <c r="A78" s="1290" t="s">
        <v>627</v>
      </c>
      <c r="B78" s="277" t="s">
        <v>628</v>
      </c>
      <c r="C78" s="295" t="s">
        <v>107</v>
      </c>
      <c r="D78" s="260" t="s">
        <v>283</v>
      </c>
      <c r="E78" s="261"/>
    </row>
    <row r="79" spans="1:5" s="198" customFormat="1" ht="94.5">
      <c r="A79" s="1290"/>
      <c r="B79" s="258" t="s">
        <v>629</v>
      </c>
      <c r="C79" s="295" t="s">
        <v>107</v>
      </c>
      <c r="D79" s="260" t="s">
        <v>292</v>
      </c>
      <c r="E79" s="280"/>
    </row>
    <row r="80" spans="1:5" s="198" customFormat="1" ht="94.5">
      <c r="A80" s="1291"/>
      <c r="B80" s="254" t="s">
        <v>630</v>
      </c>
      <c r="C80" s="270" t="s">
        <v>107</v>
      </c>
      <c r="D80" s="256" t="s">
        <v>292</v>
      </c>
      <c r="E80" s="296"/>
    </row>
    <row r="81" spans="1:5" s="198" customFormat="1" ht="19.5" customHeight="1">
      <c r="A81" s="1289" t="s">
        <v>309</v>
      </c>
      <c r="B81" s="244" t="s">
        <v>631</v>
      </c>
      <c r="C81" s="245" t="s">
        <v>107</v>
      </c>
      <c r="D81" s="246" t="s">
        <v>294</v>
      </c>
      <c r="E81" s="247"/>
    </row>
    <row r="82" spans="1:5" s="198" customFormat="1" ht="19.5" customHeight="1">
      <c r="A82" s="1290"/>
      <c r="B82" s="248" t="s">
        <v>632</v>
      </c>
      <c r="C82" s="249" t="s">
        <v>107</v>
      </c>
      <c r="D82" s="250" t="s">
        <v>459</v>
      </c>
      <c r="E82" s="143" t="s">
        <v>40</v>
      </c>
    </row>
    <row r="83" spans="1:5" s="198" customFormat="1" ht="19.5" customHeight="1">
      <c r="A83" s="1290"/>
      <c r="B83" s="248" t="s">
        <v>633</v>
      </c>
      <c r="C83" s="249" t="s">
        <v>107</v>
      </c>
      <c r="D83" s="250" t="s">
        <v>459</v>
      </c>
      <c r="E83" s="251"/>
    </row>
    <row r="84" spans="1:5" s="198" customFormat="1" ht="27">
      <c r="A84" s="1290"/>
      <c r="B84" s="248" t="s">
        <v>634</v>
      </c>
      <c r="C84" s="249" t="s">
        <v>107</v>
      </c>
      <c r="D84" s="250" t="s">
        <v>110</v>
      </c>
      <c r="E84" s="251"/>
    </row>
    <row r="85" spans="1:5" s="198" customFormat="1" ht="20.25" customHeight="1">
      <c r="A85" s="1290"/>
      <c r="B85" s="297" t="s">
        <v>635</v>
      </c>
      <c r="C85" s="249" t="s">
        <v>107</v>
      </c>
      <c r="D85" s="250" t="s">
        <v>579</v>
      </c>
      <c r="E85" s="251"/>
    </row>
    <row r="86" spans="1:5" s="198" customFormat="1" ht="20.25" customHeight="1">
      <c r="A86" s="1290"/>
      <c r="B86" s="248" t="s">
        <v>614</v>
      </c>
      <c r="C86" s="249" t="s">
        <v>107</v>
      </c>
      <c r="D86" s="250" t="s">
        <v>110</v>
      </c>
      <c r="E86" s="251"/>
    </row>
    <row r="87" spans="1:5" s="198" customFormat="1" ht="20.25" customHeight="1">
      <c r="A87" s="1291"/>
      <c r="B87" s="254" t="s">
        <v>615</v>
      </c>
      <c r="C87" s="270" t="s">
        <v>107</v>
      </c>
      <c r="D87" s="271" t="s">
        <v>616</v>
      </c>
      <c r="E87" s="257"/>
    </row>
    <row r="88" spans="1:5" s="198" customFormat="1" ht="27">
      <c r="A88" s="1294" t="s">
        <v>636</v>
      </c>
      <c r="B88" s="244" t="s">
        <v>637</v>
      </c>
      <c r="C88" s="245" t="s">
        <v>107</v>
      </c>
      <c r="D88" s="246" t="s">
        <v>283</v>
      </c>
      <c r="E88" s="247"/>
    </row>
    <row r="89" spans="1:5" s="198" customFormat="1" ht="27">
      <c r="A89" s="1295"/>
      <c r="B89" s="254" t="s">
        <v>638</v>
      </c>
      <c r="C89" s="249" t="s">
        <v>107</v>
      </c>
      <c r="D89" s="250" t="s">
        <v>283</v>
      </c>
      <c r="E89" s="251"/>
    </row>
    <row r="90" spans="1:5" s="198" customFormat="1" ht="19.5" customHeight="1">
      <c r="A90" s="298" t="s">
        <v>639</v>
      </c>
      <c r="B90" s="299" t="s">
        <v>640</v>
      </c>
      <c r="C90" s="274" t="s">
        <v>107</v>
      </c>
      <c r="D90" s="275" t="s">
        <v>276</v>
      </c>
      <c r="E90" s="300"/>
    </row>
    <row r="91" spans="1:5" s="198" customFormat="1" ht="19.5" customHeight="1">
      <c r="A91" s="298" t="s">
        <v>641</v>
      </c>
      <c r="B91" s="299" t="s">
        <v>642</v>
      </c>
      <c r="C91" s="274" t="s">
        <v>107</v>
      </c>
      <c r="D91" s="275" t="s">
        <v>276</v>
      </c>
      <c r="E91" s="300"/>
    </row>
    <row r="92" spans="1:5" s="198" customFormat="1" ht="19.5" customHeight="1">
      <c r="A92" s="1296" t="s">
        <v>20</v>
      </c>
      <c r="B92" s="299" t="s">
        <v>643</v>
      </c>
      <c r="C92" s="245" t="s">
        <v>107</v>
      </c>
      <c r="D92" s="246" t="s">
        <v>276</v>
      </c>
      <c r="E92" s="301"/>
    </row>
    <row r="93" spans="1:5" s="198" customFormat="1" ht="19.5" customHeight="1">
      <c r="A93" s="1297"/>
      <c r="B93" s="302" t="s">
        <v>644</v>
      </c>
      <c r="C93" s="270" t="s">
        <v>107</v>
      </c>
      <c r="D93" s="271" t="s">
        <v>276</v>
      </c>
      <c r="E93" s="303"/>
    </row>
    <row r="94" spans="1:5" s="198" customFormat="1" ht="19.5" customHeight="1">
      <c r="A94" s="1301" t="s">
        <v>645</v>
      </c>
      <c r="B94" s="304" t="s">
        <v>646</v>
      </c>
      <c r="C94" s="305" t="s">
        <v>107</v>
      </c>
      <c r="D94" s="306" t="s">
        <v>110</v>
      </c>
      <c r="E94" s="307"/>
    </row>
    <row r="95" spans="1:5" s="198" customFormat="1" ht="19.5" customHeight="1">
      <c r="A95" s="1302"/>
      <c r="B95" s="308" t="s">
        <v>647</v>
      </c>
      <c r="C95" s="309" t="s">
        <v>107</v>
      </c>
      <c r="D95" s="310" t="s">
        <v>110</v>
      </c>
      <c r="E95" s="307"/>
    </row>
    <row r="96" spans="1:5" s="198" customFormat="1" ht="19.5" customHeight="1">
      <c r="A96" s="1302"/>
      <c r="B96" s="308" t="s">
        <v>465</v>
      </c>
      <c r="C96" s="309" t="s">
        <v>107</v>
      </c>
      <c r="D96" s="310" t="s">
        <v>110</v>
      </c>
      <c r="E96" s="311"/>
    </row>
    <row r="97" spans="1:5" s="198" customFormat="1" ht="19.5" customHeight="1">
      <c r="A97" s="1302"/>
      <c r="B97" s="308" t="s">
        <v>466</v>
      </c>
      <c r="C97" s="309" t="s">
        <v>107</v>
      </c>
      <c r="D97" s="310" t="s">
        <v>110</v>
      </c>
      <c r="E97" s="311"/>
    </row>
    <row r="98" spans="1:5" s="198" customFormat="1" ht="19.5" customHeight="1">
      <c r="A98" s="1302"/>
      <c r="B98" s="308" t="s">
        <v>648</v>
      </c>
      <c r="C98" s="309" t="s">
        <v>107</v>
      </c>
      <c r="D98" s="310" t="s">
        <v>459</v>
      </c>
      <c r="E98" s="311"/>
    </row>
    <row r="99" spans="1:5" s="198" customFormat="1" ht="19.5" customHeight="1">
      <c r="A99" s="1302"/>
      <c r="B99" s="308" t="s">
        <v>467</v>
      </c>
      <c r="C99" s="309" t="s">
        <v>107</v>
      </c>
      <c r="D99" s="310" t="s">
        <v>468</v>
      </c>
      <c r="E99" s="311"/>
    </row>
    <row r="100" spans="1:5" s="198" customFormat="1" ht="19.5" customHeight="1">
      <c r="A100" s="1302"/>
      <c r="B100" s="308" t="s">
        <v>649</v>
      </c>
      <c r="C100" s="309" t="s">
        <v>107</v>
      </c>
      <c r="D100" s="310"/>
      <c r="E100" s="311"/>
    </row>
    <row r="101" spans="1:5" s="198" customFormat="1" ht="19.5" customHeight="1">
      <c r="A101" s="1302"/>
      <c r="B101" s="308" t="s">
        <v>650</v>
      </c>
      <c r="C101" s="309" t="s">
        <v>107</v>
      </c>
      <c r="D101" s="310" t="s">
        <v>110</v>
      </c>
      <c r="E101" s="311"/>
    </row>
    <row r="102" spans="1:5" s="198" customFormat="1" ht="27">
      <c r="A102" s="1302"/>
      <c r="B102" s="308" t="s">
        <v>651</v>
      </c>
      <c r="C102" s="309" t="s">
        <v>107</v>
      </c>
      <c r="D102" s="310" t="s">
        <v>110</v>
      </c>
      <c r="E102" s="311"/>
    </row>
    <row r="103" spans="1:5" s="198" customFormat="1" ht="27">
      <c r="A103" s="1302"/>
      <c r="B103" s="312" t="s">
        <v>652</v>
      </c>
      <c r="C103" s="313" t="s">
        <v>107</v>
      </c>
      <c r="D103" s="314" t="s">
        <v>110</v>
      </c>
      <c r="E103" s="315"/>
    </row>
    <row r="104" spans="1:5" s="198" customFormat="1" ht="19.5" customHeight="1">
      <c r="A104" s="1303"/>
      <c r="B104" s="316" t="s">
        <v>469</v>
      </c>
      <c r="C104" s="317" t="s">
        <v>107</v>
      </c>
      <c r="D104" s="318" t="s">
        <v>110</v>
      </c>
      <c r="E104" s="319"/>
    </row>
    <row r="105" spans="1:5" s="198" customFormat="1" ht="13.5" customHeight="1">
      <c r="A105" s="1301" t="s">
        <v>653</v>
      </c>
      <c r="B105" s="304" t="s">
        <v>646</v>
      </c>
      <c r="C105" s="305" t="s">
        <v>107</v>
      </c>
      <c r="D105" s="306" t="s">
        <v>110</v>
      </c>
      <c r="E105" s="307"/>
    </row>
    <row r="106" spans="1:5" s="198" customFormat="1" ht="20.100000000000001" customHeight="1">
      <c r="A106" s="1302"/>
      <c r="B106" s="308" t="s">
        <v>647</v>
      </c>
      <c r="C106" s="309" t="s">
        <v>107</v>
      </c>
      <c r="D106" s="310" t="s">
        <v>110</v>
      </c>
      <c r="E106" s="307"/>
    </row>
    <row r="107" spans="1:5" s="198" customFormat="1" ht="17.100000000000001" customHeight="1">
      <c r="A107" s="1302"/>
      <c r="B107" s="308" t="s">
        <v>465</v>
      </c>
      <c r="C107" s="309" t="s">
        <v>107</v>
      </c>
      <c r="D107" s="310" t="s">
        <v>110</v>
      </c>
      <c r="E107" s="311"/>
    </row>
    <row r="108" spans="1:5" s="198" customFormat="1" ht="17.100000000000001" customHeight="1">
      <c r="A108" s="1302"/>
      <c r="B108" s="308" t="s">
        <v>466</v>
      </c>
      <c r="C108" s="309" t="s">
        <v>107</v>
      </c>
      <c r="D108" s="310" t="s">
        <v>110</v>
      </c>
      <c r="E108" s="311"/>
    </row>
    <row r="109" spans="1:5" s="198" customFormat="1" ht="17.100000000000001" customHeight="1">
      <c r="A109" s="1302"/>
      <c r="B109" s="308" t="s">
        <v>648</v>
      </c>
      <c r="C109" s="309" t="s">
        <v>107</v>
      </c>
      <c r="D109" s="310" t="s">
        <v>459</v>
      </c>
      <c r="E109" s="311"/>
    </row>
    <row r="110" spans="1:5" s="198" customFormat="1" ht="17.100000000000001" customHeight="1">
      <c r="A110" s="1302"/>
      <c r="B110" s="308" t="s">
        <v>467</v>
      </c>
      <c r="C110" s="309" t="s">
        <v>107</v>
      </c>
      <c r="D110" s="310" t="s">
        <v>468</v>
      </c>
      <c r="E110" s="311"/>
    </row>
    <row r="111" spans="1:5" s="198" customFormat="1" ht="17.100000000000001" customHeight="1">
      <c r="A111" s="1302"/>
      <c r="B111" s="320" t="s">
        <v>654</v>
      </c>
      <c r="C111" s="309" t="s">
        <v>107</v>
      </c>
      <c r="D111" s="321"/>
      <c r="E111" s="322"/>
    </row>
    <row r="112" spans="1:5" s="198" customFormat="1" ht="17.100000000000001" customHeight="1">
      <c r="A112" s="1302"/>
      <c r="B112" s="308" t="s">
        <v>655</v>
      </c>
      <c r="C112" s="309" t="s">
        <v>107</v>
      </c>
      <c r="D112" s="310" t="s">
        <v>110</v>
      </c>
      <c r="E112" s="311"/>
    </row>
    <row r="113" spans="1:5" s="198" customFormat="1" ht="27">
      <c r="A113" s="1302"/>
      <c r="B113" s="308" t="s">
        <v>656</v>
      </c>
      <c r="C113" s="309" t="s">
        <v>107</v>
      </c>
      <c r="D113" s="310" t="s">
        <v>110</v>
      </c>
      <c r="E113" s="311"/>
    </row>
    <row r="114" spans="1:5" s="198" customFormat="1" ht="19.5" customHeight="1">
      <c r="A114" s="1302"/>
      <c r="B114" s="316" t="s">
        <v>469</v>
      </c>
      <c r="C114" s="317" t="s">
        <v>107</v>
      </c>
      <c r="D114" s="318" t="s">
        <v>110</v>
      </c>
      <c r="E114" s="319"/>
    </row>
    <row r="115" spans="1:5" s="198" customFormat="1" ht="19.5" customHeight="1">
      <c r="A115" s="1301" t="s">
        <v>657</v>
      </c>
      <c r="B115" s="304" t="s">
        <v>646</v>
      </c>
      <c r="C115" s="305" t="s">
        <v>107</v>
      </c>
      <c r="D115" s="306" t="s">
        <v>110</v>
      </c>
      <c r="E115" s="307"/>
    </row>
    <row r="116" spans="1:5" s="198" customFormat="1" ht="19.5" customHeight="1">
      <c r="A116" s="1302"/>
      <c r="B116" s="308" t="s">
        <v>647</v>
      </c>
      <c r="C116" s="309" t="s">
        <v>107</v>
      </c>
      <c r="D116" s="310" t="s">
        <v>110</v>
      </c>
      <c r="E116" s="307"/>
    </row>
    <row r="117" spans="1:5" s="198" customFormat="1" ht="19.5" customHeight="1">
      <c r="A117" s="1302"/>
      <c r="B117" s="308" t="s">
        <v>465</v>
      </c>
      <c r="C117" s="309" t="s">
        <v>107</v>
      </c>
      <c r="D117" s="310" t="s">
        <v>110</v>
      </c>
      <c r="E117" s="311"/>
    </row>
    <row r="118" spans="1:5" s="198" customFormat="1" ht="19.5" customHeight="1">
      <c r="A118" s="1302"/>
      <c r="B118" s="308" t="s">
        <v>466</v>
      </c>
      <c r="C118" s="309" t="s">
        <v>107</v>
      </c>
      <c r="D118" s="310" t="s">
        <v>110</v>
      </c>
      <c r="E118" s="311"/>
    </row>
    <row r="119" spans="1:5" s="198" customFormat="1" ht="19.5" customHeight="1">
      <c r="A119" s="1302"/>
      <c r="B119" s="308" t="s">
        <v>648</v>
      </c>
      <c r="C119" s="309" t="s">
        <v>107</v>
      </c>
      <c r="D119" s="310" t="s">
        <v>459</v>
      </c>
      <c r="E119" s="311"/>
    </row>
    <row r="120" spans="1:5" s="198" customFormat="1" ht="19.5" customHeight="1">
      <c r="A120" s="1302"/>
      <c r="B120" s="308" t="s">
        <v>467</v>
      </c>
      <c r="C120" s="309" t="s">
        <v>107</v>
      </c>
      <c r="D120" s="310" t="s">
        <v>468</v>
      </c>
      <c r="E120" s="311"/>
    </row>
    <row r="121" spans="1:5" s="198" customFormat="1" ht="19.5" customHeight="1">
      <c r="A121" s="1302"/>
      <c r="B121" s="308" t="s">
        <v>658</v>
      </c>
      <c r="C121" s="309"/>
      <c r="D121" s="310"/>
      <c r="E121" s="311"/>
    </row>
    <row r="122" spans="1:5" s="198" customFormat="1" ht="19.5" customHeight="1">
      <c r="A122" s="1302"/>
      <c r="B122" s="308" t="s">
        <v>650</v>
      </c>
      <c r="C122" s="309" t="s">
        <v>107</v>
      </c>
      <c r="D122" s="310" t="s">
        <v>110</v>
      </c>
      <c r="E122" s="311"/>
    </row>
    <row r="123" spans="1:5" s="187" customFormat="1" ht="27">
      <c r="A123" s="1302"/>
      <c r="B123" s="308" t="s">
        <v>651</v>
      </c>
      <c r="C123" s="309" t="s">
        <v>107</v>
      </c>
      <c r="D123" s="310" t="s">
        <v>110</v>
      </c>
      <c r="E123" s="311"/>
    </row>
    <row r="124" spans="1:5" s="187" customFormat="1" ht="19.5" customHeight="1">
      <c r="A124" s="1302"/>
      <c r="B124" s="316" t="s">
        <v>469</v>
      </c>
      <c r="C124" s="317" t="s">
        <v>107</v>
      </c>
      <c r="D124" s="318" t="s">
        <v>110</v>
      </c>
      <c r="E124" s="319"/>
    </row>
    <row r="125" spans="1:5" ht="27">
      <c r="A125" s="1298" t="s">
        <v>659</v>
      </c>
      <c r="B125" s="325" t="s">
        <v>660</v>
      </c>
      <c r="C125" s="305" t="s">
        <v>107</v>
      </c>
      <c r="D125" s="306" t="s">
        <v>661</v>
      </c>
      <c r="E125" s="323"/>
    </row>
    <row r="126" spans="1:5" ht="27">
      <c r="A126" s="1299"/>
      <c r="B126" s="324" t="s">
        <v>662</v>
      </c>
      <c r="C126" s="309" t="s">
        <v>107</v>
      </c>
      <c r="D126" s="310" t="s">
        <v>283</v>
      </c>
      <c r="E126" s="307"/>
    </row>
    <row r="127" spans="1:5" ht="27">
      <c r="A127" s="1299"/>
      <c r="B127" s="326" t="s">
        <v>663</v>
      </c>
      <c r="C127" s="309" t="s">
        <v>107</v>
      </c>
      <c r="D127" s="310" t="s">
        <v>283</v>
      </c>
      <c r="E127" s="311"/>
    </row>
    <row r="128" spans="1:5" ht="27">
      <c r="A128" s="1299"/>
      <c r="B128" s="327" t="s">
        <v>664</v>
      </c>
      <c r="C128" s="309" t="s">
        <v>107</v>
      </c>
      <c r="D128" s="310" t="s">
        <v>283</v>
      </c>
      <c r="E128" s="311"/>
    </row>
    <row r="129" spans="1:5" ht="20.100000000000001" customHeight="1">
      <c r="A129" s="1299"/>
      <c r="B129" s="312" t="s">
        <v>665</v>
      </c>
      <c r="C129" s="309" t="s">
        <v>107</v>
      </c>
      <c r="D129" s="310" t="s">
        <v>292</v>
      </c>
      <c r="E129" s="311"/>
    </row>
    <row r="130" spans="1:5" ht="27">
      <c r="A130" s="1298" t="s">
        <v>666</v>
      </c>
      <c r="B130" s="328" t="s">
        <v>660</v>
      </c>
      <c r="C130" s="305" t="s">
        <v>107</v>
      </c>
      <c r="D130" s="306" t="s">
        <v>661</v>
      </c>
      <c r="E130" s="323"/>
    </row>
    <row r="131" spans="1:5" ht="27">
      <c r="A131" s="1299"/>
      <c r="B131" s="324" t="s">
        <v>662</v>
      </c>
      <c r="C131" s="309" t="s">
        <v>107</v>
      </c>
      <c r="D131" s="310" t="s">
        <v>283</v>
      </c>
      <c r="E131" s="307"/>
    </row>
    <row r="132" spans="1:5" ht="27">
      <c r="A132" s="1299"/>
      <c r="B132" s="326" t="s">
        <v>663</v>
      </c>
      <c r="C132" s="309" t="s">
        <v>107</v>
      </c>
      <c r="D132" s="310" t="s">
        <v>283</v>
      </c>
      <c r="E132" s="311"/>
    </row>
    <row r="133" spans="1:5" ht="27">
      <c r="A133" s="1299"/>
      <c r="B133" s="327" t="s">
        <v>664</v>
      </c>
      <c r="C133" s="309" t="s">
        <v>107</v>
      </c>
      <c r="D133" s="310" t="s">
        <v>283</v>
      </c>
      <c r="E133" s="311"/>
    </row>
    <row r="134" spans="1:5" ht="20.100000000000001" customHeight="1">
      <c r="A134" s="1300"/>
      <c r="B134" s="316" t="s">
        <v>665</v>
      </c>
      <c r="C134" s="317" t="s">
        <v>107</v>
      </c>
      <c r="D134" s="318" t="s">
        <v>292</v>
      </c>
      <c r="E134" s="319"/>
    </row>
    <row r="135" spans="1:5" ht="20.100000000000001" customHeight="1">
      <c r="A135" s="330"/>
      <c r="B135" s="320"/>
      <c r="C135" s="331"/>
      <c r="D135" s="332"/>
      <c r="E135" s="333"/>
    </row>
    <row r="136" spans="1:5" ht="20.100000000000001" customHeight="1">
      <c r="A136" s="329" t="s">
        <v>531</v>
      </c>
      <c r="B136" s="320"/>
      <c r="C136" s="331"/>
      <c r="D136" s="332"/>
      <c r="E136" s="333"/>
    </row>
    <row r="137" spans="1:5" ht="20.100000000000001" customHeight="1">
      <c r="A137" s="234" t="s">
        <v>532</v>
      </c>
      <c r="B137" s="320"/>
      <c r="C137" s="331"/>
      <c r="D137" s="332"/>
      <c r="E137" s="333"/>
    </row>
    <row r="138" spans="1:5" s="334" customFormat="1" ht="20.100000000000001" customHeight="1">
      <c r="A138" s="195" t="s">
        <v>262</v>
      </c>
      <c r="B138" s="320"/>
      <c r="C138" s="331"/>
      <c r="D138" s="332"/>
      <c r="E138" s="333"/>
    </row>
    <row r="139" spans="1:5" s="334" customFormat="1" ht="20.100000000000001" customHeight="1">
      <c r="A139" s="195"/>
      <c r="B139" s="320"/>
      <c r="C139" s="331"/>
      <c r="D139" s="332"/>
      <c r="E139" s="333"/>
    </row>
    <row r="140" spans="1:5" s="334" customFormat="1" ht="20.100000000000001" customHeight="1">
      <c r="A140" s="195"/>
      <c r="B140" s="320"/>
      <c r="C140" s="331"/>
      <c r="D140" s="332"/>
      <c r="E140" s="333"/>
    </row>
    <row r="141" spans="1:5" ht="20.100000000000001" customHeight="1">
      <c r="A141" s="191"/>
      <c r="B141" s="191"/>
      <c r="C141" s="192"/>
      <c r="D141" s="193"/>
      <c r="E141" s="194"/>
    </row>
    <row r="142" spans="1:5" ht="20.100000000000001" customHeight="1">
      <c r="A142" s="191"/>
      <c r="B142" s="191"/>
      <c r="C142" s="192"/>
      <c r="D142" s="193"/>
      <c r="E142" s="194"/>
    </row>
    <row r="143" spans="1:5" ht="20.100000000000001" customHeight="1">
      <c r="A143" s="191"/>
      <c r="B143" s="192"/>
      <c r="C143" s="193"/>
      <c r="D143" s="194"/>
      <c r="E143" s="187"/>
    </row>
    <row r="144" spans="1:5" ht="20.100000000000001" customHeight="1">
      <c r="B144" s="49"/>
      <c r="C144" s="50"/>
      <c r="D144" s="46"/>
      <c r="E144" s="42"/>
    </row>
    <row r="145" spans="2:5" ht="20.100000000000001" customHeight="1">
      <c r="B145" s="49"/>
      <c r="C145" s="50"/>
      <c r="D145" s="46"/>
      <c r="E145" s="42"/>
    </row>
    <row r="146" spans="2:5" ht="20.100000000000001" customHeight="1">
      <c r="B146" s="49"/>
      <c r="C146" s="50"/>
      <c r="D146" s="46"/>
      <c r="E146" s="42"/>
    </row>
  </sheetData>
  <mergeCells count="30">
    <mergeCell ref="A130:A134"/>
    <mergeCell ref="A94:A104"/>
    <mergeCell ref="A105:A114"/>
    <mergeCell ref="A115:A124"/>
    <mergeCell ref="A78:A80"/>
    <mergeCell ref="A81:A87"/>
    <mergeCell ref="A88:A89"/>
    <mergeCell ref="A92:A93"/>
    <mergeCell ref="A125:A129"/>
    <mergeCell ref="A10:A15"/>
    <mergeCell ref="A16:A19"/>
    <mergeCell ref="A20:A22"/>
    <mergeCell ref="A24:A26"/>
    <mergeCell ref="A74:A77"/>
    <mergeCell ref="A1:E1"/>
    <mergeCell ref="A58:A60"/>
    <mergeCell ref="A61:A62"/>
    <mergeCell ref="A63:A69"/>
    <mergeCell ref="A70:A73"/>
    <mergeCell ref="A44:A45"/>
    <mergeCell ref="A46:A47"/>
    <mergeCell ref="A48:A50"/>
    <mergeCell ref="A51:A52"/>
    <mergeCell ref="A53:A57"/>
    <mergeCell ref="A27:A30"/>
    <mergeCell ref="A31:A33"/>
    <mergeCell ref="A34:A36"/>
    <mergeCell ref="A37:A39"/>
    <mergeCell ref="A40:A43"/>
    <mergeCell ref="C3:D3"/>
  </mergeCells>
  <phoneticPr fontId="11"/>
  <printOptions horizontalCentered="1"/>
  <pageMargins left="0.39370078740157483" right="0.39370078740157483" top="0.59055118110236227" bottom="0.19685039370078741" header="0.27559055118110237" footer="0.19685039370078741"/>
  <pageSetup paperSize="9" scale="87"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view="pageBreakPreview" zoomScale="85" zoomScaleNormal="100" zoomScaleSheetLayoutView="85" workbookViewId="0"/>
  </sheetViews>
  <sheetFormatPr defaultRowHeight="13.5"/>
  <cols>
    <col min="1" max="1" width="2.375" style="339" customWidth="1"/>
    <col min="2" max="2" width="4.375" style="339" customWidth="1"/>
    <col min="3" max="8" width="8.25" style="339" customWidth="1"/>
    <col min="9" max="19" width="7.625" style="339" customWidth="1"/>
    <col min="20" max="21" width="6.75" style="339" customWidth="1"/>
    <col min="22" max="22" width="5.5" style="339" customWidth="1"/>
    <col min="23" max="23" width="9" style="339"/>
    <col min="24" max="25" width="11.75" style="339" hidden="1" customWidth="1"/>
    <col min="26" max="26" width="23.75" style="339" hidden="1" customWidth="1"/>
    <col min="27" max="29" width="11.75" style="339" hidden="1" customWidth="1"/>
    <col min="30" max="30" width="8.375" style="339" hidden="1" customWidth="1"/>
    <col min="31" max="31" width="10.875" style="339" customWidth="1"/>
    <col min="32" max="16384" width="9" style="339"/>
  </cols>
  <sheetData>
    <row r="1" spans="1:30" ht="24.95" customHeight="1">
      <c r="A1" s="335" t="s">
        <v>667</v>
      </c>
      <c r="B1" s="336"/>
      <c r="C1" s="337"/>
      <c r="D1" s="336"/>
      <c r="E1" s="336"/>
      <c r="F1" s="336"/>
      <c r="G1" s="338"/>
      <c r="H1" s="336"/>
      <c r="I1" s="336"/>
      <c r="J1" s="336"/>
      <c r="K1" s="336"/>
      <c r="L1" s="337"/>
      <c r="M1" s="337"/>
      <c r="N1" s="337"/>
      <c r="O1" s="337"/>
      <c r="P1" s="337"/>
      <c r="Q1" s="337"/>
      <c r="R1" s="337"/>
      <c r="S1" s="337"/>
      <c r="T1" s="337"/>
      <c r="U1" s="337"/>
      <c r="V1" s="337"/>
      <c r="W1" s="337"/>
      <c r="X1" s="337"/>
      <c r="Y1" s="337"/>
    </row>
    <row r="2" spans="1:30" ht="21" customHeight="1">
      <c r="A2" s="340"/>
      <c r="B2" s="341" t="s">
        <v>668</v>
      </c>
      <c r="C2" s="337"/>
      <c r="D2" s="336"/>
      <c r="E2" s="1355" t="s">
        <v>669</v>
      </c>
      <c r="F2" s="1355"/>
      <c r="G2" s="1355"/>
      <c r="H2" s="1356" t="s">
        <v>689</v>
      </c>
      <c r="I2" s="1356"/>
      <c r="J2" s="1356"/>
      <c r="K2" s="1357"/>
      <c r="L2" s="1357"/>
      <c r="M2" s="1357"/>
      <c r="N2" s="1357"/>
      <c r="O2" s="1357"/>
      <c r="P2" s="1357"/>
      <c r="Q2" s="1357"/>
      <c r="R2" s="1357"/>
      <c r="S2" s="1357"/>
      <c r="T2" s="1357"/>
      <c r="U2" s="1357"/>
      <c r="V2" s="337"/>
      <c r="W2" s="337"/>
      <c r="X2" s="337"/>
      <c r="Y2" s="337"/>
    </row>
    <row r="3" spans="1:30" ht="21" customHeight="1">
      <c r="A3" s="340"/>
      <c r="B3" s="341" t="s">
        <v>671</v>
      </c>
      <c r="C3" s="342"/>
      <c r="D3" s="342"/>
      <c r="E3" s="342"/>
      <c r="F3" s="342"/>
      <c r="G3" s="342"/>
      <c r="H3" s="342"/>
      <c r="I3" s="342"/>
      <c r="J3" s="342"/>
      <c r="K3" s="336"/>
      <c r="L3" s="337"/>
      <c r="M3" s="337"/>
      <c r="N3" s="337"/>
      <c r="O3" s="337"/>
      <c r="P3" s="337"/>
      <c r="Q3" s="337"/>
      <c r="R3" s="337"/>
      <c r="S3" s="337"/>
      <c r="T3" s="337"/>
      <c r="U3" s="337"/>
      <c r="V3" s="337"/>
      <c r="W3" s="337"/>
      <c r="X3" s="337"/>
      <c r="Y3" s="337"/>
    </row>
    <row r="4" spans="1:30" ht="23.25" customHeight="1">
      <c r="A4" s="337"/>
      <c r="B4" s="341" t="s">
        <v>672</v>
      </c>
      <c r="C4" s="342"/>
      <c r="D4" s="342"/>
      <c r="E4" s="342"/>
      <c r="F4" s="342"/>
      <c r="G4" s="342"/>
      <c r="H4" s="342"/>
      <c r="I4" s="342"/>
      <c r="J4" s="342"/>
      <c r="K4" s="342"/>
      <c r="L4" s="342"/>
      <c r="M4" s="342"/>
      <c r="N4" s="342"/>
      <c r="O4" s="342"/>
      <c r="P4" s="337"/>
      <c r="Q4" s="337"/>
      <c r="R4" s="337"/>
      <c r="S4" s="337"/>
      <c r="T4" s="337"/>
      <c r="U4" s="337"/>
      <c r="V4" s="337"/>
      <c r="W4" s="337"/>
      <c r="X4" s="343"/>
      <c r="Y4" s="343" t="s">
        <v>673</v>
      </c>
      <c r="Z4" s="344" t="s">
        <v>674</v>
      </c>
      <c r="AA4" s="344" t="s">
        <v>675</v>
      </c>
      <c r="AB4" s="343" t="s">
        <v>676</v>
      </c>
      <c r="AC4" s="343" t="s">
        <v>677</v>
      </c>
      <c r="AD4" s="343" t="s">
        <v>678</v>
      </c>
    </row>
    <row r="5" spans="1:30" ht="24" customHeight="1">
      <c r="A5" s="336"/>
      <c r="B5" s="345" t="s">
        <v>679</v>
      </c>
      <c r="C5" s="342"/>
      <c r="D5" s="342"/>
      <c r="E5" s="342"/>
      <c r="F5" s="342"/>
      <c r="G5" s="342"/>
      <c r="H5" s="342"/>
      <c r="I5" s="342"/>
      <c r="J5" s="342"/>
      <c r="K5" s="342"/>
      <c r="L5" s="342"/>
      <c r="M5" s="342"/>
      <c r="N5" s="342"/>
      <c r="O5" s="337"/>
      <c r="P5" s="337"/>
      <c r="Q5" s="337"/>
      <c r="R5" s="337"/>
      <c r="S5" s="337"/>
      <c r="T5" s="337"/>
      <c r="U5" s="337"/>
      <c r="V5" s="337"/>
      <c r="W5" s="337"/>
      <c r="X5" s="343" t="s">
        <v>680</v>
      </c>
      <c r="Y5" s="343">
        <v>0.7</v>
      </c>
      <c r="Z5" s="344">
        <v>0.25</v>
      </c>
      <c r="AA5" s="344" t="s">
        <v>681</v>
      </c>
      <c r="AB5" s="344" t="s">
        <v>681</v>
      </c>
      <c r="AC5" s="344" t="s">
        <v>681</v>
      </c>
      <c r="AD5" s="344" t="s">
        <v>681</v>
      </c>
    </row>
    <row r="6" spans="1:30" ht="21" customHeight="1">
      <c r="A6" s="336"/>
      <c r="B6" s="1333" t="s">
        <v>682</v>
      </c>
      <c r="C6" s="1334"/>
      <c r="D6" s="1334"/>
      <c r="E6" s="1334"/>
      <c r="F6" s="1334"/>
      <c r="G6" s="1334"/>
      <c r="H6" s="1334"/>
      <c r="I6" s="346" t="s">
        <v>683</v>
      </c>
      <c r="J6" s="346" t="s">
        <v>54</v>
      </c>
      <c r="K6" s="346" t="s">
        <v>55</v>
      </c>
      <c r="L6" s="346" t="s">
        <v>56</v>
      </c>
      <c r="M6" s="346" t="s">
        <v>57</v>
      </c>
      <c r="N6" s="346" t="s">
        <v>58</v>
      </c>
      <c r="O6" s="346" t="s">
        <v>59</v>
      </c>
      <c r="P6" s="346" t="s">
        <v>60</v>
      </c>
      <c r="Q6" s="346" t="s">
        <v>61</v>
      </c>
      <c r="R6" s="347" t="s">
        <v>684</v>
      </c>
      <c r="S6" s="347" t="s">
        <v>62</v>
      </c>
      <c r="T6" s="1311" t="s">
        <v>685</v>
      </c>
      <c r="U6" s="1312"/>
      <c r="V6" s="337"/>
      <c r="W6" s="337"/>
      <c r="X6" s="343" t="s">
        <v>670</v>
      </c>
      <c r="Y6" s="343">
        <v>0.5</v>
      </c>
      <c r="Z6" s="344" t="s">
        <v>686</v>
      </c>
      <c r="AA6" s="344" t="s">
        <v>686</v>
      </c>
      <c r="AB6" s="344" t="s">
        <v>686</v>
      </c>
      <c r="AC6" s="344" t="s">
        <v>686</v>
      </c>
      <c r="AD6" s="344" t="s">
        <v>686</v>
      </c>
    </row>
    <row r="7" spans="1:30" ht="21" customHeight="1">
      <c r="A7" s="336"/>
      <c r="B7" s="348" t="s">
        <v>687</v>
      </c>
      <c r="C7" s="1331" t="s">
        <v>688</v>
      </c>
      <c r="D7" s="1332"/>
      <c r="E7" s="1332"/>
      <c r="F7" s="1332"/>
      <c r="G7" s="1332"/>
      <c r="H7" s="1332"/>
      <c r="I7" s="349"/>
      <c r="J7" s="349"/>
      <c r="K7" s="349"/>
      <c r="L7" s="349"/>
      <c r="M7" s="349"/>
      <c r="N7" s="349"/>
      <c r="O7" s="349"/>
      <c r="P7" s="349"/>
      <c r="Q7" s="349"/>
      <c r="R7" s="350"/>
      <c r="S7" s="349"/>
      <c r="T7" s="1306">
        <f>SUM(I7:S7)</f>
        <v>0</v>
      </c>
      <c r="U7" s="1307"/>
      <c r="V7" s="337"/>
      <c r="W7" s="337"/>
      <c r="X7" s="343" t="s">
        <v>689</v>
      </c>
      <c r="Y7" s="343">
        <v>0.4</v>
      </c>
      <c r="Z7" s="344" t="s">
        <v>686</v>
      </c>
      <c r="AA7" s="344" t="s">
        <v>686</v>
      </c>
      <c r="AB7" s="344">
        <v>0.3</v>
      </c>
      <c r="AC7" s="344" t="s">
        <v>686</v>
      </c>
      <c r="AD7" s="344" t="s">
        <v>686</v>
      </c>
    </row>
    <row r="8" spans="1:30" ht="21" customHeight="1">
      <c r="A8" s="336"/>
      <c r="B8" s="348" t="s">
        <v>690</v>
      </c>
      <c r="C8" s="1352" t="str">
        <f>B7&amp;"のうち介護福祉士の総数（常勤換算）"</f>
        <v>aのうち介護福祉士の総数（常勤換算）</v>
      </c>
      <c r="D8" s="1353"/>
      <c r="E8" s="1353"/>
      <c r="F8" s="1353"/>
      <c r="G8" s="1353"/>
      <c r="H8" s="1354"/>
      <c r="I8" s="349"/>
      <c r="J8" s="349"/>
      <c r="K8" s="349"/>
      <c r="L8" s="349"/>
      <c r="M8" s="349"/>
      <c r="N8" s="349"/>
      <c r="O8" s="349"/>
      <c r="P8" s="349"/>
      <c r="Q8" s="349"/>
      <c r="R8" s="349"/>
      <c r="S8" s="349"/>
      <c r="T8" s="1306">
        <f>SUM(I8:S8)</f>
        <v>0</v>
      </c>
      <c r="U8" s="1307"/>
      <c r="V8" s="337"/>
      <c r="W8" s="337"/>
      <c r="X8" s="337" t="s">
        <v>459</v>
      </c>
      <c r="Y8" s="337"/>
    </row>
    <row r="9" spans="1:30" ht="21" customHeight="1" thickBot="1">
      <c r="A9" s="336"/>
      <c r="B9" s="351" t="s">
        <v>691</v>
      </c>
      <c r="C9" s="1315" t="str">
        <f>B8&amp;"のうち勤続10年以上の介護福祉士の総数（常勤換算）"</f>
        <v>bのうち勤続10年以上の介護福祉士の総数（常勤換算）</v>
      </c>
      <c r="D9" s="1316"/>
      <c r="E9" s="1316"/>
      <c r="F9" s="1316"/>
      <c r="G9" s="1316"/>
      <c r="H9" s="1316"/>
      <c r="I9" s="349"/>
      <c r="J9" s="349"/>
      <c r="K9" s="349"/>
      <c r="L9" s="349"/>
      <c r="M9" s="349"/>
      <c r="N9" s="349"/>
      <c r="O9" s="349"/>
      <c r="P9" s="349"/>
      <c r="Q9" s="349"/>
      <c r="R9" s="350"/>
      <c r="S9" s="349"/>
      <c r="T9" s="1306">
        <f>SUM(I9:S9)</f>
        <v>0</v>
      </c>
      <c r="U9" s="1307"/>
      <c r="V9" s="337"/>
      <c r="W9" s="337"/>
      <c r="X9" s="337"/>
      <c r="Y9" s="337"/>
    </row>
    <row r="10" spans="1:30" ht="21" hidden="1" customHeight="1" thickBot="1">
      <c r="A10" s="336"/>
      <c r="B10" s="351" t="s">
        <v>692</v>
      </c>
      <c r="C10" s="1315" t="str">
        <f>B7&amp;"のうち実務者研修・基礎研修修了者（常勤換算）※"</f>
        <v>aのうち実務者研修・基礎研修修了者（常勤換算）※</v>
      </c>
      <c r="D10" s="1316"/>
      <c r="E10" s="1316"/>
      <c r="F10" s="1316"/>
      <c r="G10" s="1316"/>
      <c r="H10" s="1316"/>
      <c r="I10" s="352"/>
      <c r="J10" s="352"/>
      <c r="K10" s="352"/>
      <c r="L10" s="352"/>
      <c r="M10" s="352"/>
      <c r="N10" s="352"/>
      <c r="O10" s="352"/>
      <c r="P10" s="352"/>
      <c r="Q10" s="352"/>
      <c r="R10" s="353"/>
      <c r="S10" s="352"/>
      <c r="T10" s="1317">
        <f>SUM(I10:S10)</f>
        <v>0</v>
      </c>
      <c r="U10" s="1318"/>
      <c r="V10" s="337"/>
      <c r="W10" s="337"/>
      <c r="X10" s="337"/>
      <c r="Y10" s="337"/>
    </row>
    <row r="11" spans="1:30" ht="26.25" customHeight="1" thickBot="1">
      <c r="A11" s="336"/>
      <c r="B11" s="1319" t="s">
        <v>693</v>
      </c>
      <c r="C11" s="1320"/>
      <c r="D11" s="1320"/>
      <c r="E11" s="1320"/>
      <c r="F11" s="1320"/>
      <c r="G11" s="1320"/>
      <c r="H11" s="1320"/>
      <c r="I11" s="1321" t="s">
        <v>694</v>
      </c>
      <c r="J11" s="1322"/>
      <c r="K11" s="1323"/>
      <c r="L11" s="1324">
        <f>IFERROR(VLOOKUP($H$2,$X$5:$AD$7,2,FALSE),"")</f>
        <v>0.4</v>
      </c>
      <c r="M11" s="1325"/>
      <c r="N11" s="1346" t="s">
        <v>695</v>
      </c>
      <c r="O11" s="1349" t="str">
        <f>Y4&amp;"の割合"</f>
        <v>介護福祉士の割合</v>
      </c>
      <c r="P11" s="1350"/>
      <c r="Q11" s="1350"/>
      <c r="R11" s="1350"/>
      <c r="S11" s="1351"/>
      <c r="T11" s="1329" t="str">
        <f>IFERROR(ROUNDDOWN(T8/$T$7,3),"")</f>
        <v/>
      </c>
      <c r="U11" s="1330"/>
      <c r="V11" s="337"/>
      <c r="W11" s="337"/>
      <c r="X11" s="337"/>
      <c r="Y11" s="337"/>
    </row>
    <row r="12" spans="1:30" ht="26.25" customHeight="1" thickBot="1">
      <c r="A12" s="336"/>
      <c r="B12" s="1308" t="s">
        <v>696</v>
      </c>
      <c r="C12" s="1308"/>
      <c r="D12" s="1308"/>
      <c r="E12" s="1308"/>
      <c r="F12" s="1308"/>
      <c r="G12" s="1308"/>
      <c r="H12" s="1337"/>
      <c r="I12" s="1321" t="s">
        <v>694</v>
      </c>
      <c r="J12" s="1322"/>
      <c r="K12" s="1323"/>
      <c r="L12" s="1324" t="str">
        <f>IFERROR(VLOOKUP($H$2,$X$5:$AD$7,3,FALSE),"")</f>
        <v>－</v>
      </c>
      <c r="M12" s="1325"/>
      <c r="N12" s="1347"/>
      <c r="O12" s="1340" t="str">
        <f>Z4&amp;"の割合"</f>
        <v>勤続10年以上の介護福祉士の割合</v>
      </c>
      <c r="P12" s="1341"/>
      <c r="Q12" s="1341"/>
      <c r="R12" s="1341"/>
      <c r="S12" s="1342"/>
      <c r="T12" s="1329" t="str">
        <f>IFERROR(ROUNDDOWN(T9/$T$7,3),"")</f>
        <v/>
      </c>
      <c r="U12" s="1330"/>
      <c r="V12" s="337"/>
      <c r="W12" s="337"/>
      <c r="X12" s="337"/>
      <c r="Y12" s="337"/>
    </row>
    <row r="13" spans="1:30" ht="26.25" hidden="1" customHeight="1" thickBot="1">
      <c r="A13" s="336"/>
      <c r="B13" s="1308" t="s">
        <v>697</v>
      </c>
      <c r="C13" s="1308"/>
      <c r="D13" s="1308"/>
      <c r="E13" s="1308"/>
      <c r="F13" s="1308"/>
      <c r="G13" s="1308"/>
      <c r="H13" s="1337"/>
      <c r="I13" s="1321" t="s">
        <v>694</v>
      </c>
      <c r="J13" s="1322"/>
      <c r="K13" s="1323"/>
      <c r="L13" s="1324" t="str">
        <f>IFERROR(VLOOKUP($H$2,$X$5:$AD$7,4,FALSE),"")</f>
        <v>－</v>
      </c>
      <c r="M13" s="1325"/>
      <c r="N13" s="1348"/>
      <c r="O13" s="1340" t="str">
        <f>AA4&amp;"の割合"</f>
        <v>介護福祉士と実務者研修等修了者の割合</v>
      </c>
      <c r="P13" s="1341"/>
      <c r="Q13" s="1341"/>
      <c r="R13" s="1341"/>
      <c r="S13" s="1342"/>
      <c r="T13" s="1329" t="str">
        <f>IFERROR(ROUNDDOWN((T10+T8)/$T$7,3),"")</f>
        <v/>
      </c>
      <c r="U13" s="1330"/>
      <c r="V13" s="337"/>
      <c r="W13" s="337"/>
      <c r="X13" s="337"/>
      <c r="Y13" s="337"/>
    </row>
    <row r="14" spans="1:30" ht="26.25" hidden="1" customHeight="1">
      <c r="A14" s="336"/>
      <c r="B14" s="1345" t="s">
        <v>698</v>
      </c>
      <c r="C14" s="1345"/>
      <c r="D14" s="1345"/>
      <c r="E14" s="1345"/>
      <c r="F14" s="1345"/>
      <c r="G14" s="1345"/>
      <c r="H14" s="1345"/>
      <c r="I14" s="1345"/>
      <c r="J14" s="1345"/>
      <c r="K14" s="1345"/>
      <c r="L14" s="354"/>
      <c r="M14" s="354"/>
      <c r="N14" s="354"/>
      <c r="O14" s="354"/>
      <c r="P14" s="354"/>
      <c r="Q14" s="355"/>
      <c r="R14" s="355"/>
      <c r="S14" s="355"/>
      <c r="T14" s="356"/>
      <c r="U14" s="356"/>
      <c r="V14" s="337"/>
      <c r="W14" s="337"/>
      <c r="X14" s="337"/>
      <c r="Y14" s="337"/>
    </row>
    <row r="15" spans="1:30" ht="26.25" customHeight="1">
      <c r="A15" s="336"/>
      <c r="B15" s="357"/>
      <c r="C15" s="357"/>
      <c r="D15" s="357"/>
      <c r="E15" s="357"/>
      <c r="F15" s="357"/>
      <c r="G15" s="357"/>
      <c r="H15" s="357"/>
      <c r="I15" s="354"/>
      <c r="J15" s="354"/>
      <c r="K15" s="354"/>
      <c r="L15" s="354"/>
      <c r="M15" s="354"/>
      <c r="N15" s="358"/>
      <c r="O15" s="354"/>
      <c r="P15" s="354"/>
      <c r="Q15" s="355"/>
      <c r="R15" s="355"/>
      <c r="S15" s="355"/>
      <c r="T15" s="356"/>
      <c r="U15" s="356"/>
      <c r="V15" s="337"/>
      <c r="W15" s="337"/>
      <c r="X15" s="337"/>
      <c r="Y15" s="337"/>
    </row>
    <row r="16" spans="1:30" ht="24" customHeight="1">
      <c r="A16" s="336"/>
      <c r="B16" s="345" t="s">
        <v>699</v>
      </c>
      <c r="C16" s="342"/>
      <c r="D16" s="342"/>
      <c r="E16" s="342"/>
      <c r="F16" s="342"/>
      <c r="G16" s="342"/>
      <c r="H16" s="342"/>
      <c r="I16" s="342"/>
      <c r="J16" s="342"/>
      <c r="K16" s="342"/>
      <c r="L16" s="342"/>
      <c r="M16" s="342"/>
      <c r="N16" s="342"/>
      <c r="O16" s="337"/>
      <c r="P16" s="337"/>
      <c r="Q16" s="337"/>
      <c r="R16" s="337"/>
      <c r="S16" s="337"/>
      <c r="T16" s="337"/>
      <c r="U16" s="359" t="s">
        <v>700</v>
      </c>
      <c r="V16" s="337"/>
      <c r="W16" s="337"/>
      <c r="X16" s="337"/>
      <c r="Y16" s="337"/>
    </row>
    <row r="17" spans="1:25" ht="21" customHeight="1">
      <c r="A17" s="337"/>
      <c r="B17" s="1333" t="s">
        <v>682</v>
      </c>
      <c r="C17" s="1334"/>
      <c r="D17" s="1334"/>
      <c r="E17" s="1334"/>
      <c r="F17" s="1334"/>
      <c r="G17" s="1334"/>
      <c r="H17" s="1334"/>
      <c r="I17" s="346" t="s">
        <v>683</v>
      </c>
      <c r="J17" s="346" t="s">
        <v>54</v>
      </c>
      <c r="K17" s="346" t="s">
        <v>55</v>
      </c>
      <c r="L17" s="346" t="s">
        <v>56</v>
      </c>
      <c r="M17" s="346" t="s">
        <v>57</v>
      </c>
      <c r="N17" s="346" t="s">
        <v>58</v>
      </c>
      <c r="O17" s="346" t="s">
        <v>59</v>
      </c>
      <c r="P17" s="346" t="s">
        <v>60</v>
      </c>
      <c r="Q17" s="346" t="s">
        <v>61</v>
      </c>
      <c r="R17" s="347" t="s">
        <v>684</v>
      </c>
      <c r="S17" s="347" t="s">
        <v>62</v>
      </c>
      <c r="T17" s="1311" t="s">
        <v>685</v>
      </c>
      <c r="U17" s="1312"/>
      <c r="V17" s="337"/>
      <c r="W17" s="337"/>
      <c r="X17" s="337"/>
      <c r="Y17" s="337"/>
    </row>
    <row r="18" spans="1:25" ht="21" customHeight="1">
      <c r="A18" s="337"/>
      <c r="B18" s="348" t="s">
        <v>692</v>
      </c>
      <c r="C18" s="1331" t="s">
        <v>701</v>
      </c>
      <c r="D18" s="1332"/>
      <c r="E18" s="1332"/>
      <c r="F18" s="1332"/>
      <c r="G18" s="1332"/>
      <c r="H18" s="1332"/>
      <c r="I18" s="349"/>
      <c r="J18" s="349"/>
      <c r="K18" s="349"/>
      <c r="L18" s="349"/>
      <c r="M18" s="349"/>
      <c r="N18" s="349"/>
      <c r="O18" s="349"/>
      <c r="P18" s="349"/>
      <c r="Q18" s="349"/>
      <c r="R18" s="350"/>
      <c r="S18" s="349"/>
      <c r="T18" s="1306">
        <f>SUM(I18:S18)</f>
        <v>0</v>
      </c>
      <c r="U18" s="1307"/>
      <c r="V18" s="337"/>
      <c r="W18" s="337"/>
      <c r="X18" s="337"/>
      <c r="Y18" s="337"/>
    </row>
    <row r="19" spans="1:25" ht="21" customHeight="1" thickBot="1">
      <c r="A19" s="337"/>
      <c r="B19" s="348" t="s">
        <v>702</v>
      </c>
      <c r="C19" s="1343" t="s">
        <v>703</v>
      </c>
      <c r="D19" s="1344"/>
      <c r="E19" s="1344"/>
      <c r="F19" s="1344"/>
      <c r="G19" s="1344"/>
      <c r="H19" s="1344"/>
      <c r="I19" s="349"/>
      <c r="J19" s="349"/>
      <c r="K19" s="349"/>
      <c r="L19" s="349"/>
      <c r="M19" s="349"/>
      <c r="N19" s="349"/>
      <c r="O19" s="349"/>
      <c r="P19" s="349"/>
      <c r="Q19" s="349"/>
      <c r="R19" s="350"/>
      <c r="S19" s="349"/>
      <c r="T19" s="1306">
        <f>SUM(I19:S19)</f>
        <v>0</v>
      </c>
      <c r="U19" s="1307"/>
      <c r="V19" s="337"/>
      <c r="W19" s="337"/>
      <c r="X19" s="337"/>
      <c r="Y19" s="337"/>
    </row>
    <row r="20" spans="1:25" ht="21" hidden="1" customHeight="1" thickBot="1">
      <c r="A20" s="337"/>
      <c r="B20" s="351" t="s">
        <v>704</v>
      </c>
      <c r="C20" s="1315" t="str">
        <f>B19&amp;"のうち勤続年数３年以上の者の人数（常勤換算）※"</f>
        <v>eのうち勤続年数３年以上の者の人数（常勤換算）※</v>
      </c>
      <c r="D20" s="1316"/>
      <c r="E20" s="1316"/>
      <c r="F20" s="1316"/>
      <c r="G20" s="1316"/>
      <c r="H20" s="1316"/>
      <c r="I20" s="360"/>
      <c r="J20" s="360"/>
      <c r="K20" s="360"/>
      <c r="L20" s="360"/>
      <c r="M20" s="360"/>
      <c r="N20" s="360"/>
      <c r="O20" s="360"/>
      <c r="P20" s="360"/>
      <c r="Q20" s="360"/>
      <c r="R20" s="361"/>
      <c r="S20" s="360"/>
      <c r="T20" s="1317">
        <f>SUM(I20:S20)</f>
        <v>0</v>
      </c>
      <c r="U20" s="1318"/>
      <c r="V20" s="337"/>
      <c r="W20" s="337"/>
      <c r="X20" s="337"/>
      <c r="Y20" s="337"/>
    </row>
    <row r="21" spans="1:25" ht="21" customHeight="1" thickBot="1">
      <c r="A21" s="337"/>
      <c r="B21" s="1319" t="s">
        <v>705</v>
      </c>
      <c r="C21" s="1320"/>
      <c r="D21" s="1320"/>
      <c r="E21" s="1320"/>
      <c r="F21" s="1320"/>
      <c r="G21" s="1320"/>
      <c r="H21" s="1320"/>
      <c r="I21" s="1321" t="s">
        <v>694</v>
      </c>
      <c r="J21" s="1322"/>
      <c r="K21" s="1323"/>
      <c r="L21" s="1324">
        <f>IFERROR(VLOOKUP($H$2,$X$5:$AD$7,5,FALSE),"")</f>
        <v>0.3</v>
      </c>
      <c r="M21" s="1325"/>
      <c r="N21" s="1335" t="s">
        <v>695</v>
      </c>
      <c r="O21" s="1326" t="str">
        <f>AB4&amp;"の割合"</f>
        <v>勤続7年以上の職員の割合</v>
      </c>
      <c r="P21" s="1327"/>
      <c r="Q21" s="1327"/>
      <c r="R21" s="1327"/>
      <c r="S21" s="1328"/>
      <c r="T21" s="1329" t="str">
        <f>IFERROR(ROUNDDOWN(T19/$T$18,3),"")</f>
        <v/>
      </c>
      <c r="U21" s="1330"/>
      <c r="V21" s="337"/>
      <c r="W21" s="337"/>
      <c r="X21" s="337"/>
      <c r="Y21" s="337"/>
    </row>
    <row r="22" spans="1:25" ht="20.25" hidden="1" customHeight="1" thickBot="1">
      <c r="A22" s="337"/>
      <c r="B22" s="1337" t="s">
        <v>706</v>
      </c>
      <c r="C22" s="1338"/>
      <c r="D22" s="1338"/>
      <c r="E22" s="1338"/>
      <c r="F22" s="1338"/>
      <c r="G22" s="1338"/>
      <c r="H22" s="1339"/>
      <c r="I22" s="1321" t="s">
        <v>694</v>
      </c>
      <c r="J22" s="1322"/>
      <c r="K22" s="1323"/>
      <c r="L22" s="1324" t="str">
        <f>IFERROR(VLOOKUP($H$2,$X$5:$AD$7,6,FALSE),"")</f>
        <v>－</v>
      </c>
      <c r="M22" s="1325"/>
      <c r="N22" s="1336"/>
      <c r="O22" s="1340" t="str">
        <f>AC4&amp;"の割合"</f>
        <v>勤続3年以上の職員の割合</v>
      </c>
      <c r="P22" s="1341"/>
      <c r="Q22" s="1341"/>
      <c r="R22" s="1341"/>
      <c r="S22" s="1342"/>
      <c r="T22" s="1329" t="str">
        <f>IFERROR(ROUNDDOWN(T20/$T$18,3),"")</f>
        <v/>
      </c>
      <c r="U22" s="1330"/>
      <c r="V22" s="362"/>
      <c r="W22" s="337"/>
      <c r="X22" s="337"/>
      <c r="Y22" s="337"/>
    </row>
    <row r="23" spans="1:25" ht="20.25" customHeight="1">
      <c r="A23" s="337"/>
      <c r="B23" s="357"/>
      <c r="C23" s="363"/>
      <c r="D23" s="363"/>
      <c r="E23" s="363"/>
      <c r="F23" s="363"/>
      <c r="G23" s="363"/>
      <c r="H23" s="363"/>
      <c r="I23" s="364"/>
      <c r="J23" s="365"/>
      <c r="K23" s="365"/>
      <c r="L23" s="366"/>
      <c r="M23" s="367"/>
      <c r="N23" s="365"/>
      <c r="O23" s="368"/>
      <c r="P23" s="369"/>
      <c r="Q23" s="369"/>
      <c r="R23" s="368"/>
      <c r="S23" s="369"/>
      <c r="T23" s="370"/>
      <c r="U23" s="370"/>
      <c r="V23" s="371"/>
      <c r="W23" s="337"/>
      <c r="X23" s="337"/>
      <c r="Y23" s="337"/>
    </row>
    <row r="24" spans="1:25" ht="20.25" hidden="1" customHeight="1">
      <c r="A24" s="337"/>
      <c r="B24" s="345" t="s">
        <v>707</v>
      </c>
      <c r="C24" s="372"/>
      <c r="D24" s="372"/>
      <c r="E24" s="372"/>
      <c r="F24" s="372"/>
      <c r="G24" s="372"/>
      <c r="H24" s="372"/>
      <c r="I24" s="364"/>
      <c r="J24" s="364"/>
      <c r="K24" s="364"/>
      <c r="L24" s="373"/>
      <c r="M24" s="373"/>
      <c r="N24" s="364"/>
      <c r="O24" s="374"/>
      <c r="P24" s="375"/>
      <c r="Q24" s="375"/>
      <c r="R24" s="374"/>
      <c r="S24" s="375"/>
      <c r="T24" s="376"/>
      <c r="U24" s="376"/>
      <c r="V24" s="371"/>
      <c r="W24" s="337"/>
      <c r="X24" s="337"/>
      <c r="Y24" s="337"/>
    </row>
    <row r="25" spans="1:25" ht="21" hidden="1" customHeight="1">
      <c r="A25" s="337"/>
      <c r="B25" s="1333" t="s">
        <v>682</v>
      </c>
      <c r="C25" s="1334"/>
      <c r="D25" s="1334"/>
      <c r="E25" s="1334"/>
      <c r="F25" s="1334"/>
      <c r="G25" s="1334"/>
      <c r="H25" s="1334"/>
      <c r="I25" s="346" t="s">
        <v>683</v>
      </c>
      <c r="J25" s="346" t="s">
        <v>54</v>
      </c>
      <c r="K25" s="346" t="s">
        <v>55</v>
      </c>
      <c r="L25" s="346" t="s">
        <v>56</v>
      </c>
      <c r="M25" s="346" t="s">
        <v>57</v>
      </c>
      <c r="N25" s="346" t="s">
        <v>58</v>
      </c>
      <c r="O25" s="346" t="s">
        <v>59</v>
      </c>
      <c r="P25" s="346" t="s">
        <v>60</v>
      </c>
      <c r="Q25" s="346" t="s">
        <v>61</v>
      </c>
      <c r="R25" s="347" t="s">
        <v>684</v>
      </c>
      <c r="S25" s="347" t="s">
        <v>62</v>
      </c>
      <c r="T25" s="1311" t="s">
        <v>685</v>
      </c>
      <c r="U25" s="1312"/>
      <c r="V25" s="337"/>
      <c r="W25" s="337"/>
      <c r="X25" s="337"/>
      <c r="Y25" s="337"/>
    </row>
    <row r="26" spans="1:25" ht="21" hidden="1" customHeight="1">
      <c r="A26" s="337"/>
      <c r="B26" s="348" t="s">
        <v>708</v>
      </c>
      <c r="C26" s="1331" t="s">
        <v>709</v>
      </c>
      <c r="D26" s="1332"/>
      <c r="E26" s="1332"/>
      <c r="F26" s="1332"/>
      <c r="G26" s="1332"/>
      <c r="H26" s="1332"/>
      <c r="I26" s="360"/>
      <c r="J26" s="360"/>
      <c r="K26" s="360"/>
      <c r="L26" s="360"/>
      <c r="M26" s="360"/>
      <c r="N26" s="360"/>
      <c r="O26" s="360"/>
      <c r="P26" s="360"/>
      <c r="Q26" s="360"/>
      <c r="R26" s="361"/>
      <c r="S26" s="360"/>
      <c r="T26" s="1317">
        <f>SUM(I26:S26)</f>
        <v>0</v>
      </c>
      <c r="U26" s="1318"/>
      <c r="V26" s="337"/>
      <c r="W26" s="337"/>
      <c r="X26" s="337"/>
      <c r="Y26" s="337"/>
    </row>
    <row r="27" spans="1:25" ht="21" hidden="1" customHeight="1" thickBot="1">
      <c r="A27" s="337"/>
      <c r="B27" s="351" t="s">
        <v>710</v>
      </c>
      <c r="C27" s="1315" t="str">
        <f>B26&amp;"のうち，常勤職員の総数（常勤換算）"</f>
        <v>hのうち，常勤職員の総数（常勤換算）</v>
      </c>
      <c r="D27" s="1316"/>
      <c r="E27" s="1316"/>
      <c r="F27" s="1316"/>
      <c r="G27" s="1316"/>
      <c r="H27" s="1316"/>
      <c r="I27" s="360"/>
      <c r="J27" s="360"/>
      <c r="K27" s="360"/>
      <c r="L27" s="360"/>
      <c r="M27" s="360"/>
      <c r="N27" s="360"/>
      <c r="O27" s="360"/>
      <c r="P27" s="360"/>
      <c r="Q27" s="360"/>
      <c r="R27" s="361"/>
      <c r="S27" s="360"/>
      <c r="T27" s="1317">
        <f>SUM(I27:S27)</f>
        <v>0</v>
      </c>
      <c r="U27" s="1318"/>
      <c r="V27" s="337"/>
      <c r="W27" s="337"/>
      <c r="X27" s="337"/>
      <c r="Y27" s="337"/>
    </row>
    <row r="28" spans="1:25" ht="21" hidden="1" customHeight="1" thickBot="1">
      <c r="A28" s="337"/>
      <c r="B28" s="1319" t="s">
        <v>711</v>
      </c>
      <c r="C28" s="1320"/>
      <c r="D28" s="1320"/>
      <c r="E28" s="1320"/>
      <c r="F28" s="1320"/>
      <c r="G28" s="1320"/>
      <c r="H28" s="1320"/>
      <c r="I28" s="1321" t="s">
        <v>694</v>
      </c>
      <c r="J28" s="1322"/>
      <c r="K28" s="1323"/>
      <c r="L28" s="1324" t="str">
        <f>IFERROR(VLOOKUP($H$2,$X$5:$AD$7,7,FALSE),"")</f>
        <v>－</v>
      </c>
      <c r="M28" s="1325"/>
      <c r="N28" s="377" t="s">
        <v>695</v>
      </c>
      <c r="O28" s="1326" t="str">
        <f>AD4&amp;"の割合"</f>
        <v>常勤職員の割合</v>
      </c>
      <c r="P28" s="1327"/>
      <c r="Q28" s="1327"/>
      <c r="R28" s="1327"/>
      <c r="S28" s="1328"/>
      <c r="T28" s="1329" t="str">
        <f>IFERROR(ROUNDDOWN(T27/$T26,3),"")</f>
        <v/>
      </c>
      <c r="U28" s="1330"/>
      <c r="V28" s="337" t="s">
        <v>712</v>
      </c>
      <c r="W28" s="337"/>
      <c r="X28" s="337"/>
      <c r="Y28" s="337"/>
    </row>
    <row r="29" spans="1:25" ht="21" customHeight="1">
      <c r="A29" s="337"/>
      <c r="B29" s="357"/>
      <c r="C29" s="357"/>
      <c r="D29" s="357"/>
      <c r="E29" s="357"/>
      <c r="F29" s="357"/>
      <c r="G29" s="357"/>
      <c r="H29" s="357"/>
      <c r="I29" s="364"/>
      <c r="J29" s="364"/>
      <c r="K29" s="364"/>
      <c r="L29" s="367"/>
      <c r="M29" s="367"/>
      <c r="N29" s="364"/>
      <c r="O29" s="378"/>
      <c r="P29" s="378"/>
      <c r="Q29" s="378"/>
      <c r="R29" s="378"/>
      <c r="S29" s="378"/>
      <c r="T29" s="370"/>
      <c r="U29" s="370"/>
      <c r="V29" s="337"/>
      <c r="W29" s="337"/>
      <c r="X29" s="337"/>
      <c r="Y29" s="337"/>
    </row>
    <row r="30" spans="1:25" ht="24" customHeight="1">
      <c r="A30" s="335" t="s">
        <v>713</v>
      </c>
      <c r="B30" s="342"/>
      <c r="C30" s="342"/>
      <c r="D30" s="342"/>
      <c r="E30" s="342"/>
      <c r="F30" s="342"/>
      <c r="G30" s="342"/>
      <c r="H30" s="342"/>
      <c r="I30" s="342"/>
      <c r="J30" s="342"/>
      <c r="K30" s="342"/>
      <c r="L30" s="342"/>
      <c r="M30" s="342"/>
      <c r="N30" s="342"/>
      <c r="O30" s="337"/>
      <c r="P30" s="337"/>
      <c r="Q30" s="337"/>
      <c r="R30" s="337"/>
      <c r="S30" s="337"/>
      <c r="T30" s="337"/>
      <c r="V30" s="337"/>
    </row>
    <row r="31" spans="1:25" ht="21" customHeight="1">
      <c r="A31" s="336"/>
      <c r="B31" s="1308" t="s">
        <v>682</v>
      </c>
      <c r="C31" s="1308"/>
      <c r="D31" s="1308"/>
      <c r="E31" s="1308"/>
      <c r="F31" s="1308"/>
      <c r="G31" s="1308"/>
      <c r="H31" s="1308"/>
      <c r="I31" s="346" t="s">
        <v>683</v>
      </c>
      <c r="J31" s="346" t="s">
        <v>54</v>
      </c>
      <c r="K31" s="346" t="s">
        <v>55</v>
      </c>
      <c r="L31" s="346" t="s">
        <v>56</v>
      </c>
      <c r="M31" s="346" t="s">
        <v>57</v>
      </c>
      <c r="N31" s="346" t="s">
        <v>58</v>
      </c>
      <c r="O31" s="346" t="s">
        <v>59</v>
      </c>
      <c r="P31" s="346" t="s">
        <v>60</v>
      </c>
      <c r="Q31" s="346" t="s">
        <v>61</v>
      </c>
      <c r="R31" s="347" t="s">
        <v>684</v>
      </c>
      <c r="S31" s="347" t="s">
        <v>62</v>
      </c>
      <c r="T31" s="1311" t="s">
        <v>685</v>
      </c>
      <c r="U31" s="1312"/>
      <c r="V31" s="337"/>
    </row>
    <row r="32" spans="1:25" ht="21" customHeight="1">
      <c r="B32" s="348" t="s">
        <v>687</v>
      </c>
      <c r="C32" s="1313" t="s">
        <v>714</v>
      </c>
      <c r="D32" s="1314"/>
      <c r="E32" s="1314"/>
      <c r="F32" s="1314"/>
      <c r="G32" s="1314"/>
      <c r="H32" s="1314"/>
      <c r="I32" s="349"/>
      <c r="J32" s="349"/>
      <c r="K32" s="349"/>
      <c r="L32" s="349"/>
      <c r="M32" s="349"/>
      <c r="N32" s="349"/>
      <c r="O32" s="349"/>
      <c r="P32" s="349"/>
      <c r="Q32" s="349"/>
      <c r="R32" s="350"/>
      <c r="S32" s="349"/>
      <c r="T32" s="1306">
        <f>SUM(I32:S32)</f>
        <v>0</v>
      </c>
      <c r="U32" s="1307"/>
    </row>
    <row r="33" spans="1:22" ht="21" customHeight="1" thickBot="1">
      <c r="B33" s="351" t="s">
        <v>690</v>
      </c>
      <c r="C33" s="1304" t="s">
        <v>715</v>
      </c>
      <c r="D33" s="1305"/>
      <c r="E33" s="1305"/>
      <c r="F33" s="1305"/>
      <c r="G33" s="1305"/>
      <c r="H33" s="1305"/>
      <c r="I33" s="349"/>
      <c r="J33" s="349"/>
      <c r="K33" s="349"/>
      <c r="L33" s="349"/>
      <c r="M33" s="349"/>
      <c r="N33" s="349"/>
      <c r="O33" s="349"/>
      <c r="P33" s="349"/>
      <c r="Q33" s="349"/>
      <c r="R33" s="350"/>
      <c r="S33" s="349"/>
      <c r="T33" s="1306">
        <f>SUM(I33:S33)</f>
        <v>0</v>
      </c>
      <c r="U33" s="1307"/>
    </row>
    <row r="34" spans="1:22" ht="21" customHeight="1" thickBot="1">
      <c r="B34" s="1308" t="s">
        <v>693</v>
      </c>
      <c r="C34" s="1308"/>
      <c r="D34" s="1308"/>
      <c r="E34" s="1308"/>
      <c r="F34" s="1308"/>
      <c r="G34" s="1308"/>
      <c r="H34" s="1308"/>
      <c r="I34" s="379"/>
      <c r="J34" s="379"/>
      <c r="K34" s="379"/>
      <c r="T34" s="1309" t="str">
        <f>IFERROR(ROUNDDOWN(T33/T32*100,1),"")</f>
        <v/>
      </c>
      <c r="U34" s="1310"/>
    </row>
    <row r="35" spans="1:22" ht="20.25" customHeight="1">
      <c r="B35" s="342" t="s">
        <v>716</v>
      </c>
      <c r="D35" s="379"/>
      <c r="E35" s="379"/>
      <c r="F35" s="379"/>
      <c r="G35" s="379"/>
      <c r="H35" s="379"/>
      <c r="I35" s="379"/>
      <c r="J35" s="379"/>
      <c r="K35" s="379"/>
      <c r="U35" s="356" t="s">
        <v>717</v>
      </c>
    </row>
    <row r="36" spans="1:22" ht="15" customHeight="1">
      <c r="B36" s="379"/>
      <c r="D36" s="379"/>
      <c r="E36" s="379"/>
      <c r="F36" s="379"/>
      <c r="G36" s="379"/>
      <c r="H36" s="379"/>
      <c r="I36" s="379"/>
      <c r="J36" s="379"/>
      <c r="K36" s="379"/>
    </row>
    <row r="37" spans="1:22" ht="23.25" customHeight="1">
      <c r="A37" s="335" t="s">
        <v>718</v>
      </c>
      <c r="B37" s="342"/>
      <c r="C37" s="342"/>
      <c r="D37" s="342"/>
      <c r="E37" s="342"/>
      <c r="F37" s="342"/>
      <c r="G37" s="342"/>
      <c r="H37" s="342"/>
      <c r="I37" s="342"/>
      <c r="J37" s="342"/>
      <c r="K37" s="342"/>
      <c r="L37" s="342"/>
      <c r="M37" s="342"/>
      <c r="N37" s="342"/>
      <c r="O37" s="337"/>
      <c r="P37" s="337"/>
      <c r="Q37" s="337"/>
      <c r="R37" s="337"/>
      <c r="S37" s="337"/>
      <c r="T37" s="337"/>
      <c r="U37" s="337"/>
      <c r="V37" s="337"/>
    </row>
    <row r="38" spans="1:22" ht="23.25" customHeight="1">
      <c r="A38" s="336"/>
      <c r="B38" s="1308" t="s">
        <v>682</v>
      </c>
      <c r="C38" s="1308"/>
      <c r="D38" s="1308"/>
      <c r="E38" s="1308"/>
      <c r="F38" s="1308"/>
      <c r="G38" s="1308"/>
      <c r="H38" s="1308"/>
      <c r="I38" s="346" t="s">
        <v>683</v>
      </c>
      <c r="J38" s="346" t="s">
        <v>54</v>
      </c>
      <c r="K38" s="346" t="s">
        <v>55</v>
      </c>
      <c r="L38" s="346" t="s">
        <v>56</v>
      </c>
      <c r="M38" s="346" t="s">
        <v>57</v>
      </c>
      <c r="N38" s="346" t="s">
        <v>58</v>
      </c>
      <c r="O38" s="346" t="s">
        <v>59</v>
      </c>
      <c r="P38" s="346" t="s">
        <v>60</v>
      </c>
      <c r="Q38" s="346" t="s">
        <v>61</v>
      </c>
      <c r="R38" s="347" t="s">
        <v>684</v>
      </c>
      <c r="S38" s="347" t="s">
        <v>62</v>
      </c>
      <c r="T38" s="1311" t="s">
        <v>685</v>
      </c>
      <c r="U38" s="1312"/>
      <c r="V38" s="337"/>
    </row>
    <row r="39" spans="1:22" ht="21" customHeight="1">
      <c r="B39" s="348" t="s">
        <v>687</v>
      </c>
      <c r="C39" s="1313" t="s">
        <v>714</v>
      </c>
      <c r="D39" s="1314"/>
      <c r="E39" s="1314"/>
      <c r="F39" s="1314"/>
      <c r="G39" s="1314"/>
      <c r="H39" s="1314"/>
      <c r="I39" s="349"/>
      <c r="J39" s="349"/>
      <c r="K39" s="349"/>
      <c r="L39" s="349"/>
      <c r="M39" s="349"/>
      <c r="N39" s="349"/>
      <c r="O39" s="349"/>
      <c r="P39" s="349"/>
      <c r="Q39" s="349"/>
      <c r="R39" s="350"/>
      <c r="S39" s="349"/>
      <c r="T39" s="1306">
        <f>SUM(I39:S39)</f>
        <v>0</v>
      </c>
      <c r="U39" s="1307"/>
    </row>
    <row r="40" spans="1:22" ht="21" customHeight="1" thickBot="1">
      <c r="B40" s="351" t="s">
        <v>690</v>
      </c>
      <c r="C40" s="1304" t="s">
        <v>719</v>
      </c>
      <c r="D40" s="1305"/>
      <c r="E40" s="1305"/>
      <c r="F40" s="1305"/>
      <c r="G40" s="1305"/>
      <c r="H40" s="1305"/>
      <c r="I40" s="349"/>
      <c r="J40" s="349"/>
      <c r="K40" s="349"/>
      <c r="L40" s="349"/>
      <c r="M40" s="349"/>
      <c r="N40" s="349"/>
      <c r="O40" s="349"/>
      <c r="P40" s="349"/>
      <c r="Q40" s="349"/>
      <c r="R40" s="350"/>
      <c r="S40" s="349"/>
      <c r="T40" s="1306">
        <f>SUM(I40:S40)</f>
        <v>0</v>
      </c>
      <c r="U40" s="1307"/>
    </row>
    <row r="41" spans="1:22" ht="21" customHeight="1" thickBot="1">
      <c r="B41" s="1308" t="s">
        <v>693</v>
      </c>
      <c r="C41" s="1308"/>
      <c r="D41" s="1308"/>
      <c r="E41" s="1308"/>
      <c r="F41" s="1308"/>
      <c r="G41" s="1308"/>
      <c r="H41" s="1308"/>
      <c r="I41" s="379"/>
      <c r="J41" s="379"/>
      <c r="K41" s="379"/>
      <c r="T41" s="1309" t="str">
        <f>IFERROR(ROUNDDOWN(T40/T39*100,1),"")</f>
        <v/>
      </c>
      <c r="U41" s="1310"/>
    </row>
    <row r="42" spans="1:22" ht="21.75" customHeight="1">
      <c r="B42" s="342" t="s">
        <v>716</v>
      </c>
      <c r="D42" s="379"/>
      <c r="E42" s="379"/>
      <c r="F42" s="379"/>
      <c r="G42" s="379"/>
      <c r="H42" s="379"/>
      <c r="I42" s="379"/>
      <c r="J42" s="379"/>
      <c r="K42" s="379"/>
      <c r="U42" s="356" t="s">
        <v>720</v>
      </c>
    </row>
  </sheetData>
  <sheetProtection sheet="1" objects="1" scenarios="1"/>
  <mergeCells count="76">
    <mergeCell ref="C7:H7"/>
    <mergeCell ref="T7:U7"/>
    <mergeCell ref="E2:G2"/>
    <mergeCell ref="H2:J2"/>
    <mergeCell ref="K2:U2"/>
    <mergeCell ref="B6:H6"/>
    <mergeCell ref="T6:U6"/>
    <mergeCell ref="C8:H8"/>
    <mergeCell ref="T8:U8"/>
    <mergeCell ref="C9:H9"/>
    <mergeCell ref="T9:U9"/>
    <mergeCell ref="C10:H10"/>
    <mergeCell ref="T10:U10"/>
    <mergeCell ref="T11:U11"/>
    <mergeCell ref="B12:H12"/>
    <mergeCell ref="I12:K12"/>
    <mergeCell ref="L12:M12"/>
    <mergeCell ref="O12:S12"/>
    <mergeCell ref="B11:H11"/>
    <mergeCell ref="I11:K11"/>
    <mergeCell ref="L11:M11"/>
    <mergeCell ref="N11:N13"/>
    <mergeCell ref="O11:S11"/>
    <mergeCell ref="C19:H19"/>
    <mergeCell ref="T19:U19"/>
    <mergeCell ref="T12:U12"/>
    <mergeCell ref="B13:H13"/>
    <mergeCell ref="I13:K13"/>
    <mergeCell ref="L13:M13"/>
    <mergeCell ref="O13:S13"/>
    <mergeCell ref="T13:U13"/>
    <mergeCell ref="B14:K14"/>
    <mergeCell ref="B17:H17"/>
    <mergeCell ref="T17:U17"/>
    <mergeCell ref="C18:H18"/>
    <mergeCell ref="T18:U18"/>
    <mergeCell ref="C20:H20"/>
    <mergeCell ref="T20:U20"/>
    <mergeCell ref="B21:H21"/>
    <mergeCell ref="I21:K21"/>
    <mergeCell ref="L21:M21"/>
    <mergeCell ref="N21:N22"/>
    <mergeCell ref="O21:S21"/>
    <mergeCell ref="T21:U21"/>
    <mergeCell ref="B22:H22"/>
    <mergeCell ref="I22:K22"/>
    <mergeCell ref="L22:M22"/>
    <mergeCell ref="O22:S22"/>
    <mergeCell ref="T22:U22"/>
    <mergeCell ref="T25:U25"/>
    <mergeCell ref="C27:H27"/>
    <mergeCell ref="T27:U27"/>
    <mergeCell ref="B28:H28"/>
    <mergeCell ref="I28:K28"/>
    <mergeCell ref="L28:M28"/>
    <mergeCell ref="O28:S28"/>
    <mergeCell ref="T28:U28"/>
    <mergeCell ref="C26:H26"/>
    <mergeCell ref="T26:U26"/>
    <mergeCell ref="B25:H25"/>
    <mergeCell ref="B31:H31"/>
    <mergeCell ref="T31:U31"/>
    <mergeCell ref="C32:H32"/>
    <mergeCell ref="T32:U32"/>
    <mergeCell ref="C33:H33"/>
    <mergeCell ref="T33:U33"/>
    <mergeCell ref="C40:H40"/>
    <mergeCell ref="T40:U40"/>
    <mergeCell ref="B41:H41"/>
    <mergeCell ref="T41:U41"/>
    <mergeCell ref="B34:H34"/>
    <mergeCell ref="T34:U34"/>
    <mergeCell ref="B38:H38"/>
    <mergeCell ref="T38:U38"/>
    <mergeCell ref="C39:H39"/>
    <mergeCell ref="T39:U39"/>
  </mergeCells>
  <phoneticPr fontId="5"/>
  <dataValidations disablePrompts="1" count="1">
    <dataValidation type="list" allowBlank="1" showInputMessage="1" showErrorMessage="1" sqref="H2:J2">
      <formula1>$X$5:$X$8</formula1>
    </dataValidation>
  </dataValidations>
  <pageMargins left="0.31496062992125984" right="0.31496062992125984" top="0.47244094488188981" bottom="0.27559055118110237" header="0.31496062992125984" footer="0.19685039370078741"/>
  <pageSetup paperSize="9" scale="85" orientation="landscape" r:id="rId1"/>
  <headerFooter>
    <oddFooter xml:space="preserve">&amp;R&amp;P /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view="pageBreakPreview" zoomScaleNormal="100" zoomScaleSheetLayoutView="100" workbookViewId="0">
      <selection sqref="A1:I1"/>
    </sheetView>
  </sheetViews>
  <sheetFormatPr defaultColWidth="12.625" defaultRowHeight="20.100000000000001" customHeight="1"/>
  <cols>
    <col min="1" max="1" width="9" style="174" customWidth="1"/>
    <col min="2" max="2" width="12.625" style="174"/>
    <col min="3" max="3" width="4.75" style="174" customWidth="1"/>
    <col min="4" max="4" width="30.625" style="174" bestFit="1" customWidth="1"/>
    <col min="5" max="5" width="3.375" style="174" customWidth="1"/>
    <col min="6" max="6" width="52.625" style="174" customWidth="1"/>
    <col min="7" max="7" width="3.375" style="174" customWidth="1"/>
    <col min="8" max="8" width="12.625" style="174"/>
    <col min="9" max="9" width="25.25" style="174" customWidth="1"/>
    <col min="10" max="16384" width="12.625" style="174"/>
  </cols>
  <sheetData>
    <row r="1" spans="1:9" ht="20.100000000000001" customHeight="1">
      <c r="A1" s="1359" t="s">
        <v>339</v>
      </c>
      <c r="B1" s="1359"/>
      <c r="C1" s="1359"/>
      <c r="D1" s="1359"/>
      <c r="E1" s="1359"/>
      <c r="F1" s="1359"/>
      <c r="G1" s="1359"/>
      <c r="H1" s="1359"/>
      <c r="I1" s="1359"/>
    </row>
    <row r="2" spans="1:9" ht="44.25" customHeight="1">
      <c r="A2" s="1360" t="s">
        <v>340</v>
      </c>
      <c r="B2" s="1360"/>
      <c r="C2" s="1360"/>
      <c r="D2" s="1360"/>
      <c r="E2" s="1360"/>
      <c r="F2" s="1360"/>
      <c r="G2" s="1360"/>
      <c r="H2" s="1360"/>
      <c r="I2" s="1360"/>
    </row>
    <row r="3" spans="1:9" ht="9.75" customHeight="1"/>
    <row r="4" spans="1:9" ht="39.950000000000003" customHeight="1">
      <c r="A4" s="1361" t="s">
        <v>341</v>
      </c>
      <c r="B4" s="1362"/>
      <c r="C4" s="1361" t="s">
        <v>342</v>
      </c>
      <c r="D4" s="1363"/>
      <c r="E4" s="1363"/>
      <c r="F4" s="1362"/>
      <c r="G4" s="1361" t="s">
        <v>343</v>
      </c>
      <c r="H4" s="1362"/>
      <c r="I4" s="175" t="s">
        <v>344</v>
      </c>
    </row>
    <row r="5" spans="1:9" ht="39.950000000000003" customHeight="1">
      <c r="A5" s="176" t="s">
        <v>345</v>
      </c>
      <c r="B5" s="176" t="s">
        <v>346</v>
      </c>
      <c r="C5" s="589" t="s">
        <v>347</v>
      </c>
      <c r="D5" s="590" t="s">
        <v>348</v>
      </c>
      <c r="E5" s="180" t="s">
        <v>349</v>
      </c>
      <c r="F5" s="181" t="s">
        <v>350</v>
      </c>
      <c r="G5" s="182" t="s">
        <v>351</v>
      </c>
      <c r="H5" s="183" t="s">
        <v>352</v>
      </c>
      <c r="I5" s="177"/>
    </row>
    <row r="6" spans="1:9" ht="39.950000000000003" customHeight="1">
      <c r="A6" s="184"/>
      <c r="B6" s="184"/>
      <c r="C6" s="593"/>
      <c r="D6" s="594"/>
      <c r="E6" s="180" t="s">
        <v>353</v>
      </c>
      <c r="F6" s="181" t="s">
        <v>354</v>
      </c>
      <c r="G6" s="182" t="s">
        <v>351</v>
      </c>
      <c r="H6" s="183" t="s">
        <v>352</v>
      </c>
      <c r="I6" s="177"/>
    </row>
    <row r="7" spans="1:9" ht="39.950000000000003" customHeight="1">
      <c r="A7" s="184"/>
      <c r="B7" s="184"/>
      <c r="C7" s="593"/>
      <c r="D7" s="594"/>
      <c r="E7" s="180" t="s">
        <v>355</v>
      </c>
      <c r="F7" s="181" t="s">
        <v>356</v>
      </c>
      <c r="G7" s="182" t="s">
        <v>357</v>
      </c>
      <c r="H7" s="183" t="s">
        <v>352</v>
      </c>
      <c r="I7" s="177"/>
    </row>
    <row r="8" spans="1:9" ht="39.950000000000003" customHeight="1">
      <c r="A8" s="184"/>
      <c r="B8" s="184"/>
      <c r="C8" s="593"/>
      <c r="D8" s="594"/>
      <c r="E8" s="180" t="s">
        <v>358</v>
      </c>
      <c r="F8" s="181" t="s">
        <v>359</v>
      </c>
      <c r="G8" s="182" t="s">
        <v>357</v>
      </c>
      <c r="H8" s="183" t="s">
        <v>352</v>
      </c>
      <c r="I8" s="177"/>
    </row>
    <row r="9" spans="1:9" ht="39.950000000000003" customHeight="1">
      <c r="A9" s="184"/>
      <c r="B9" s="184"/>
      <c r="C9" s="593"/>
      <c r="D9" s="594"/>
      <c r="E9" s="180" t="s">
        <v>360</v>
      </c>
      <c r="F9" s="181" t="s">
        <v>361</v>
      </c>
      <c r="G9" s="182" t="s">
        <v>357</v>
      </c>
      <c r="H9" s="183" t="s">
        <v>352</v>
      </c>
      <c r="I9" s="177"/>
    </row>
    <row r="10" spans="1:9" ht="39.950000000000003" customHeight="1">
      <c r="A10" s="184"/>
      <c r="B10" s="184"/>
      <c r="C10" s="593"/>
      <c r="D10" s="594"/>
      <c r="E10" s="180" t="s">
        <v>362</v>
      </c>
      <c r="F10" s="181" t="s">
        <v>363</v>
      </c>
      <c r="G10" s="182" t="s">
        <v>357</v>
      </c>
      <c r="H10" s="183" t="s">
        <v>352</v>
      </c>
      <c r="I10" s="177"/>
    </row>
    <row r="11" spans="1:9" ht="39.950000000000003" customHeight="1">
      <c r="A11" s="184"/>
      <c r="B11" s="184"/>
      <c r="C11" s="593"/>
      <c r="D11" s="594"/>
      <c r="E11" s="180" t="s">
        <v>364</v>
      </c>
      <c r="F11" s="181" t="s">
        <v>365</v>
      </c>
      <c r="G11" s="182" t="s">
        <v>357</v>
      </c>
      <c r="H11" s="183" t="s">
        <v>352</v>
      </c>
      <c r="I11" s="177"/>
    </row>
    <row r="12" spans="1:9" ht="39.950000000000003" customHeight="1">
      <c r="A12" s="184"/>
      <c r="B12" s="184"/>
      <c r="C12" s="593"/>
      <c r="D12" s="594"/>
      <c r="E12" s="180" t="s">
        <v>366</v>
      </c>
      <c r="F12" s="181" t="s">
        <v>367</v>
      </c>
      <c r="G12" s="182" t="s">
        <v>357</v>
      </c>
      <c r="H12" s="183" t="s">
        <v>352</v>
      </c>
      <c r="I12" s="177"/>
    </row>
    <row r="13" spans="1:9" ht="39.950000000000003" customHeight="1">
      <c r="A13" s="184"/>
      <c r="B13" s="184"/>
      <c r="C13" s="591"/>
      <c r="D13" s="592"/>
      <c r="E13" s="180" t="s">
        <v>368</v>
      </c>
      <c r="F13" s="181" t="s">
        <v>369</v>
      </c>
      <c r="G13" s="182" t="s">
        <v>357</v>
      </c>
      <c r="H13" s="183" t="s">
        <v>352</v>
      </c>
      <c r="I13" s="177"/>
    </row>
    <row r="14" spans="1:9" ht="39.950000000000003" customHeight="1">
      <c r="A14" s="184"/>
      <c r="B14" s="184"/>
      <c r="C14" s="589" t="s">
        <v>370</v>
      </c>
      <c r="D14" s="590" t="s">
        <v>371</v>
      </c>
      <c r="E14" s="180" t="s">
        <v>372</v>
      </c>
      <c r="F14" s="181" t="s">
        <v>373</v>
      </c>
      <c r="G14" s="182" t="s">
        <v>357</v>
      </c>
      <c r="H14" s="183" t="s">
        <v>352</v>
      </c>
      <c r="I14" s="177"/>
    </row>
    <row r="15" spans="1:9" ht="39.950000000000003" customHeight="1">
      <c r="A15" s="185"/>
      <c r="B15" s="184"/>
      <c r="C15" s="595"/>
      <c r="D15" s="592"/>
      <c r="E15" s="180" t="s">
        <v>374</v>
      </c>
      <c r="F15" s="181" t="s">
        <v>375</v>
      </c>
      <c r="G15" s="182" t="s">
        <v>357</v>
      </c>
      <c r="H15" s="183" t="s">
        <v>352</v>
      </c>
      <c r="I15" s="177"/>
    </row>
    <row r="16" spans="1:9" ht="39.950000000000003" customHeight="1">
      <c r="A16" s="176" t="s">
        <v>345</v>
      </c>
      <c r="B16" s="184"/>
      <c r="C16" s="589" t="s">
        <v>376</v>
      </c>
      <c r="D16" s="590" t="s">
        <v>377</v>
      </c>
      <c r="E16" s="180" t="s">
        <v>378</v>
      </c>
      <c r="F16" s="181" t="s">
        <v>379</v>
      </c>
      <c r="G16" s="182" t="s">
        <v>357</v>
      </c>
      <c r="H16" s="183" t="s">
        <v>352</v>
      </c>
      <c r="I16" s="177"/>
    </row>
    <row r="17" spans="1:9" ht="39.950000000000003" customHeight="1">
      <c r="A17" s="184"/>
      <c r="B17" s="184"/>
      <c r="C17" s="593"/>
      <c r="D17" s="594"/>
      <c r="E17" s="180" t="s">
        <v>380</v>
      </c>
      <c r="F17" s="181" t="s">
        <v>381</v>
      </c>
      <c r="G17" s="182" t="s">
        <v>357</v>
      </c>
      <c r="H17" s="183" t="s">
        <v>352</v>
      </c>
      <c r="I17" s="177"/>
    </row>
    <row r="18" spans="1:9" ht="39.950000000000003" customHeight="1">
      <c r="A18" s="184"/>
      <c r="B18" s="185"/>
      <c r="C18" s="595"/>
      <c r="D18" s="592"/>
      <c r="E18" s="180" t="s">
        <v>382</v>
      </c>
      <c r="F18" s="181" t="s">
        <v>383</v>
      </c>
      <c r="G18" s="182" t="s">
        <v>357</v>
      </c>
      <c r="H18" s="183" t="s">
        <v>352</v>
      </c>
      <c r="I18" s="177"/>
    </row>
    <row r="19" spans="1:9" ht="39.950000000000003" customHeight="1">
      <c r="A19" s="184"/>
      <c r="B19" s="176" t="s">
        <v>384</v>
      </c>
      <c r="C19" s="589" t="s">
        <v>385</v>
      </c>
      <c r="D19" s="590" t="s">
        <v>386</v>
      </c>
      <c r="E19" s="180" t="s">
        <v>387</v>
      </c>
      <c r="F19" s="181" t="s">
        <v>388</v>
      </c>
      <c r="G19" s="182" t="s">
        <v>357</v>
      </c>
      <c r="H19" s="183" t="s">
        <v>352</v>
      </c>
      <c r="I19" s="177"/>
    </row>
    <row r="20" spans="1:9" ht="39.950000000000003" customHeight="1">
      <c r="A20" s="184"/>
      <c r="B20" s="184"/>
      <c r="C20" s="595"/>
      <c r="D20" s="592"/>
      <c r="E20" s="180" t="s">
        <v>389</v>
      </c>
      <c r="F20" s="181" t="s">
        <v>390</v>
      </c>
      <c r="G20" s="182" t="s">
        <v>357</v>
      </c>
      <c r="H20" s="183" t="s">
        <v>352</v>
      </c>
      <c r="I20" s="177"/>
    </row>
    <row r="21" spans="1:9" ht="39.950000000000003" customHeight="1">
      <c r="A21" s="184"/>
      <c r="B21" s="184"/>
      <c r="C21" s="589" t="s">
        <v>391</v>
      </c>
      <c r="D21" s="590" t="s">
        <v>392</v>
      </c>
      <c r="E21" s="180" t="s">
        <v>393</v>
      </c>
      <c r="F21" s="181" t="s">
        <v>394</v>
      </c>
      <c r="G21" s="182" t="s">
        <v>357</v>
      </c>
      <c r="H21" s="183" t="s">
        <v>352</v>
      </c>
      <c r="I21" s="177"/>
    </row>
    <row r="22" spans="1:9" ht="39.950000000000003" customHeight="1">
      <c r="A22" s="185"/>
      <c r="B22" s="185"/>
      <c r="C22" s="595"/>
      <c r="D22" s="592"/>
      <c r="E22" s="180" t="s">
        <v>395</v>
      </c>
      <c r="F22" s="181" t="s">
        <v>396</v>
      </c>
      <c r="G22" s="182" t="s">
        <v>357</v>
      </c>
      <c r="H22" s="183" t="s">
        <v>352</v>
      </c>
      <c r="I22" s="177"/>
    </row>
    <row r="23" spans="1:9" ht="39.950000000000003" customHeight="1">
      <c r="A23" s="176" t="s">
        <v>397</v>
      </c>
      <c r="B23" s="596" t="s">
        <v>398</v>
      </c>
      <c r="C23" s="178" t="s">
        <v>399</v>
      </c>
      <c r="D23" s="179" t="s">
        <v>400</v>
      </c>
      <c r="E23" s="180" t="s">
        <v>401</v>
      </c>
      <c r="F23" s="181" t="s">
        <v>402</v>
      </c>
      <c r="G23" s="182" t="s">
        <v>357</v>
      </c>
      <c r="H23" s="183" t="s">
        <v>352</v>
      </c>
      <c r="I23" s="177"/>
    </row>
    <row r="24" spans="1:9" ht="39.950000000000003" customHeight="1">
      <c r="A24" s="184"/>
      <c r="B24" s="184"/>
      <c r="C24" s="178" t="s">
        <v>370</v>
      </c>
      <c r="D24" s="179" t="s">
        <v>403</v>
      </c>
      <c r="E24" s="180" t="s">
        <v>404</v>
      </c>
      <c r="F24" s="181" t="s">
        <v>405</v>
      </c>
      <c r="G24" s="182" t="s">
        <v>357</v>
      </c>
      <c r="H24" s="183" t="s">
        <v>352</v>
      </c>
      <c r="I24" s="177"/>
    </row>
    <row r="25" spans="1:9" ht="39.950000000000003" customHeight="1">
      <c r="A25" s="184"/>
      <c r="B25" s="184"/>
      <c r="C25" s="589" t="s">
        <v>376</v>
      </c>
      <c r="D25" s="590" t="s">
        <v>406</v>
      </c>
      <c r="E25" s="180" t="s">
        <v>355</v>
      </c>
      <c r="F25" s="181" t="s">
        <v>407</v>
      </c>
      <c r="G25" s="182" t="s">
        <v>357</v>
      </c>
      <c r="H25" s="183" t="s">
        <v>352</v>
      </c>
      <c r="I25" s="177"/>
    </row>
    <row r="26" spans="1:9" ht="39.950000000000003" customHeight="1">
      <c r="A26" s="184"/>
      <c r="B26" s="184"/>
      <c r="C26" s="591"/>
      <c r="D26" s="592"/>
      <c r="E26" s="180" t="s">
        <v>358</v>
      </c>
      <c r="F26" s="181" t="s">
        <v>875</v>
      </c>
      <c r="G26" s="182" t="s">
        <v>357</v>
      </c>
      <c r="H26" s="183" t="s">
        <v>352</v>
      </c>
      <c r="I26" s="177"/>
    </row>
    <row r="27" spans="1:9" ht="39.950000000000003" customHeight="1">
      <c r="A27" s="184"/>
      <c r="B27" s="184"/>
      <c r="C27" s="589" t="s">
        <v>385</v>
      </c>
      <c r="D27" s="590" t="s">
        <v>408</v>
      </c>
      <c r="E27" s="180" t="s">
        <v>360</v>
      </c>
      <c r="F27" s="181" t="s">
        <v>409</v>
      </c>
      <c r="G27" s="182" t="s">
        <v>357</v>
      </c>
      <c r="H27" s="183" t="s">
        <v>352</v>
      </c>
      <c r="I27" s="177"/>
    </row>
    <row r="28" spans="1:9" ht="39.950000000000003" customHeight="1">
      <c r="A28" s="185"/>
      <c r="B28" s="185"/>
      <c r="C28" s="591"/>
      <c r="D28" s="592"/>
      <c r="E28" s="180" t="s">
        <v>362</v>
      </c>
      <c r="F28" s="181" t="s">
        <v>410</v>
      </c>
      <c r="G28" s="182" t="s">
        <v>357</v>
      </c>
      <c r="H28" s="183" t="s">
        <v>352</v>
      </c>
      <c r="I28" s="177"/>
    </row>
    <row r="29" spans="1:9" ht="79.5" customHeight="1">
      <c r="A29" s="597" t="s">
        <v>397</v>
      </c>
      <c r="B29" s="176"/>
      <c r="C29" s="178" t="s">
        <v>391</v>
      </c>
      <c r="D29" s="179" t="s">
        <v>411</v>
      </c>
      <c r="E29" s="180" t="s">
        <v>364</v>
      </c>
      <c r="F29" s="181" t="s">
        <v>412</v>
      </c>
      <c r="G29" s="182" t="s">
        <v>357</v>
      </c>
      <c r="H29" s="183" t="s">
        <v>352</v>
      </c>
      <c r="I29" s="177"/>
    </row>
    <row r="30" spans="1:9" ht="39.950000000000003" customHeight="1">
      <c r="A30" s="184"/>
      <c r="B30" s="184"/>
      <c r="C30" s="589" t="s">
        <v>413</v>
      </c>
      <c r="D30" s="590" t="s">
        <v>414</v>
      </c>
      <c r="E30" s="180" t="s">
        <v>366</v>
      </c>
      <c r="F30" s="181" t="s">
        <v>415</v>
      </c>
      <c r="G30" s="182" t="s">
        <v>357</v>
      </c>
      <c r="H30" s="183" t="s">
        <v>352</v>
      </c>
      <c r="I30" s="177"/>
    </row>
    <row r="31" spans="1:9" ht="39.950000000000003" customHeight="1">
      <c r="A31" s="184"/>
      <c r="B31" s="184"/>
      <c r="C31" s="591"/>
      <c r="D31" s="592"/>
      <c r="E31" s="180" t="s">
        <v>368</v>
      </c>
      <c r="F31" s="181" t="s">
        <v>416</v>
      </c>
      <c r="G31" s="182" t="s">
        <v>357</v>
      </c>
      <c r="H31" s="183" t="s">
        <v>352</v>
      </c>
      <c r="I31" s="177"/>
    </row>
    <row r="32" spans="1:9" ht="39.950000000000003" customHeight="1">
      <c r="A32" s="184"/>
      <c r="B32" s="184"/>
      <c r="C32" s="589" t="s">
        <v>417</v>
      </c>
      <c r="D32" s="590" t="s">
        <v>418</v>
      </c>
      <c r="E32" s="180" t="s">
        <v>372</v>
      </c>
      <c r="F32" s="181" t="s">
        <v>419</v>
      </c>
      <c r="G32" s="182" t="s">
        <v>357</v>
      </c>
      <c r="H32" s="183" t="s">
        <v>352</v>
      </c>
      <c r="I32" s="177"/>
    </row>
    <row r="33" spans="1:9" ht="39.950000000000003" customHeight="1">
      <c r="A33" s="184"/>
      <c r="B33" s="184"/>
      <c r="C33" s="591"/>
      <c r="D33" s="592"/>
      <c r="E33" s="180" t="s">
        <v>374</v>
      </c>
      <c r="F33" s="181" t="s">
        <v>420</v>
      </c>
      <c r="G33" s="182" t="s">
        <v>357</v>
      </c>
      <c r="H33" s="183" t="s">
        <v>352</v>
      </c>
      <c r="I33" s="177"/>
    </row>
    <row r="34" spans="1:9" ht="39.950000000000003" customHeight="1">
      <c r="A34" s="184"/>
      <c r="B34" s="184"/>
      <c r="C34" s="589" t="s">
        <v>421</v>
      </c>
      <c r="D34" s="590" t="s">
        <v>422</v>
      </c>
      <c r="E34" s="180" t="s">
        <v>378</v>
      </c>
      <c r="F34" s="181" t="s">
        <v>437</v>
      </c>
      <c r="G34" s="182" t="s">
        <v>357</v>
      </c>
      <c r="H34" s="183" t="s">
        <v>352</v>
      </c>
      <c r="I34" s="177"/>
    </row>
    <row r="35" spans="1:9" ht="39.950000000000003" customHeight="1">
      <c r="A35" s="184"/>
      <c r="B35" s="184"/>
      <c r="C35" s="591"/>
      <c r="D35" s="592"/>
      <c r="E35" s="180" t="s">
        <v>380</v>
      </c>
      <c r="F35" s="181" t="s">
        <v>423</v>
      </c>
      <c r="G35" s="182" t="s">
        <v>357</v>
      </c>
      <c r="H35" s="183" t="s">
        <v>352</v>
      </c>
      <c r="I35" s="177"/>
    </row>
    <row r="36" spans="1:9" ht="39.950000000000003" customHeight="1">
      <c r="A36" s="184"/>
      <c r="B36" s="184"/>
      <c r="C36" s="589" t="s">
        <v>424</v>
      </c>
      <c r="D36" s="590" t="s">
        <v>425</v>
      </c>
      <c r="E36" s="180" t="s">
        <v>382</v>
      </c>
      <c r="F36" s="181" t="s">
        <v>426</v>
      </c>
      <c r="G36" s="182" t="s">
        <v>357</v>
      </c>
      <c r="H36" s="183" t="s">
        <v>352</v>
      </c>
      <c r="I36" s="177"/>
    </row>
    <row r="37" spans="1:9" ht="39.950000000000003" customHeight="1">
      <c r="A37" s="184"/>
      <c r="B37" s="184"/>
      <c r="C37" s="591"/>
      <c r="D37" s="592"/>
      <c r="E37" s="180" t="s">
        <v>387</v>
      </c>
      <c r="F37" s="181" t="s">
        <v>427</v>
      </c>
      <c r="G37" s="182" t="s">
        <v>357</v>
      </c>
      <c r="H37" s="183" t="s">
        <v>352</v>
      </c>
      <c r="I37" s="177"/>
    </row>
    <row r="38" spans="1:9" ht="39.950000000000003" customHeight="1">
      <c r="A38" s="184"/>
      <c r="B38" s="185"/>
      <c r="C38" s="178" t="s">
        <v>428</v>
      </c>
      <c r="D38" s="179" t="s">
        <v>429</v>
      </c>
      <c r="E38" s="180" t="s">
        <v>389</v>
      </c>
      <c r="F38" s="181" t="s">
        <v>430</v>
      </c>
      <c r="G38" s="182" t="s">
        <v>357</v>
      </c>
      <c r="H38" s="183" t="s">
        <v>352</v>
      </c>
      <c r="I38" s="177"/>
    </row>
    <row r="39" spans="1:9" ht="47.25" customHeight="1">
      <c r="A39" s="184"/>
      <c r="B39" s="596" t="s">
        <v>431</v>
      </c>
      <c r="C39" s="589" t="s">
        <v>432</v>
      </c>
      <c r="D39" s="590" t="s">
        <v>433</v>
      </c>
      <c r="E39" s="180" t="s">
        <v>393</v>
      </c>
      <c r="F39" s="181" t="s">
        <v>434</v>
      </c>
      <c r="G39" s="182" t="s">
        <v>357</v>
      </c>
      <c r="H39" s="183" t="s">
        <v>352</v>
      </c>
      <c r="I39" s="177"/>
    </row>
    <row r="40" spans="1:9" ht="39.950000000000003" customHeight="1">
      <c r="A40" s="185"/>
      <c r="B40" s="185"/>
      <c r="C40" s="591"/>
      <c r="D40" s="592"/>
      <c r="E40" s="180" t="s">
        <v>395</v>
      </c>
      <c r="F40" s="181" t="s">
        <v>435</v>
      </c>
      <c r="G40" s="182" t="s">
        <v>357</v>
      </c>
      <c r="H40" s="183" t="s">
        <v>352</v>
      </c>
      <c r="I40" s="177"/>
    </row>
    <row r="41" spans="1:9" ht="40.5" customHeight="1">
      <c r="A41" s="1358" t="s">
        <v>436</v>
      </c>
      <c r="B41" s="1358"/>
      <c r="C41" s="1358"/>
      <c r="D41" s="1358"/>
      <c r="E41" s="1358"/>
      <c r="F41" s="1358"/>
      <c r="G41" s="1358"/>
      <c r="H41" s="1358"/>
      <c r="I41" s="1358"/>
    </row>
  </sheetData>
  <mergeCells count="6">
    <mergeCell ref="A41:I41"/>
    <mergeCell ref="A1:I1"/>
    <mergeCell ref="A2:I2"/>
    <mergeCell ref="A4:B4"/>
    <mergeCell ref="C4:F4"/>
    <mergeCell ref="G4:H4"/>
  </mergeCells>
  <phoneticPr fontId="5"/>
  <pageMargins left="0.70866141732283472" right="0.70866141732283472" top="0.74803149606299213" bottom="0.74803149606299213" header="0.31496062992125984" footer="0.31496062992125984"/>
  <pageSetup paperSize="9" scale="86" orientation="landscape" r:id="rId1"/>
  <headerFooter>
    <oddFooter>&amp;C&amp;P</oddFooter>
  </headerFooter>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3.xml><?xml version="1.0" encoding="utf-8"?>
<ds:datastoreItem xmlns:ds="http://schemas.openxmlformats.org/officeDocument/2006/customXml" ds:itemID="{F8815F4A-FC43-4632-91AD-6703D6926B1C}">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ページ１</vt:lpstr>
      <vt:lpstr>ページ２</vt:lpstr>
      <vt:lpstr>ページ３</vt:lpstr>
      <vt:lpstr>ページ４</vt:lpstr>
      <vt:lpstr>ページ５</vt:lpstr>
      <vt:lpstr>ページ６～</vt:lpstr>
      <vt:lpstr>サービス提供体制強化加算等</vt:lpstr>
      <vt:lpstr>ページ1２～防犯・防災</vt:lpstr>
      <vt:lpstr>ページ1５</vt:lpstr>
      <vt:lpstr>サービス提供体制強化加算等!Print_Area</vt:lpstr>
      <vt:lpstr>ページ１!Print_Area</vt:lpstr>
      <vt:lpstr>'ページ1２～防犯・防災'!Print_Area</vt:lpstr>
      <vt:lpstr>ページ２!Print_Area</vt:lpstr>
      <vt:lpstr>ページ３!Print_Area</vt:lpstr>
      <vt:lpstr>ページ４!Print_Area</vt:lpstr>
      <vt:lpstr>ページ５!Print_Area</vt:lpstr>
      <vt:lpstr>'ページ６～'!Print_Area</vt:lpstr>
      <vt:lpstr>表紙!Print_Area</vt:lpstr>
      <vt:lpstr>'ページ1２～防犯・防災'!Print_Titles</vt:lpstr>
      <vt:lpstr>介</vt:lpstr>
      <vt:lpstr>看</vt:lpstr>
      <vt:lpstr>管</vt:lpstr>
      <vt:lpstr>機</vt:lpstr>
      <vt:lpstr>職種</vt:lpstr>
      <vt:lpstr>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Windows ユーザー</cp:lastModifiedBy>
  <cp:lastPrinted>2022-07-05T04:52:17Z</cp:lastPrinted>
  <dcterms:created xsi:type="dcterms:W3CDTF">2020-05-15T06:02:16Z</dcterms:created>
  <dcterms:modified xsi:type="dcterms:W3CDTF">2022-08-19T04:02:40Z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