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10.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
    </mc:Choice>
  </mc:AlternateContent>
  <bookViews>
    <workbookView xWindow="240" yWindow="60" windowWidth="11700" windowHeight="8550" tabRatio="937" activeTab="10"/>
  </bookViews>
  <sheets>
    <sheet name="表紙" sheetId="1" r:id="rId1"/>
    <sheet name="1配置状況(1)" sheetId="27" r:id="rId2"/>
    <sheet name="1配置状況(2)" sheetId="15" r:id="rId3"/>
    <sheet name="2サービス" sheetId="24" r:id="rId4"/>
    <sheet name="3食事 " sheetId="37" r:id="rId5"/>
    <sheet name="4身体的拘束" sheetId="41" r:id="rId6"/>
    <sheet name="5勤務体制等" sheetId="50" r:id="rId7"/>
    <sheet name="6BCP・災害・衛生" sheetId="49" r:id="rId8"/>
    <sheet name="7虐待防止" sheetId="45" r:id="rId9"/>
    <sheet name="8預り金" sheetId="20" r:id="rId10"/>
    <sheet name="9居住費・食費" sheetId="25" r:id="rId11"/>
    <sheet name="10加算状況" sheetId="38" r:id="rId12"/>
    <sheet name="10(2)加算" sheetId="40" r:id="rId13"/>
    <sheet name="11サービス提供Ⅰ" sheetId="28" r:id="rId14"/>
    <sheet name="11サービス提供Ⅱ" sheetId="30" r:id="rId15"/>
    <sheet name="11サービス提供Ⅲ" sheetId="29" r:id="rId16"/>
    <sheet name="防犯・防災" sheetId="35" r:id="rId17"/>
  </sheets>
  <definedNames>
    <definedName name="_xlnm.Print_Area" localSheetId="12">'10(2)加算'!$A$1:$E$314</definedName>
    <definedName name="_xlnm.Print_Area" localSheetId="11">'10加算状況'!$A$1:$AS$99</definedName>
    <definedName name="_xlnm.Print_Area" localSheetId="13">'11サービス提供Ⅰ'!$A$1:$K$35</definedName>
    <definedName name="_xlnm.Print_Area" localSheetId="14">'11サービス提供Ⅱ'!$A$1:$K$33</definedName>
    <definedName name="_xlnm.Print_Area" localSheetId="15">'11サービス提供Ⅲ'!$A$1:$K$33</definedName>
    <definedName name="_xlnm.Print_Area" localSheetId="1">'1配置状況(1)'!$A$1:$AD$71</definedName>
    <definedName name="_xlnm.Print_Area" localSheetId="2">'1配置状況(2)'!$A$1:$AS$43</definedName>
    <definedName name="_xlnm.Print_Area" localSheetId="3">'2サービス'!$A$1:$AC$51</definedName>
    <definedName name="_xlnm.Print_Area" localSheetId="4">'3食事 '!$A$1:$Y$57</definedName>
    <definedName name="_xlnm.Print_Area" localSheetId="6">'5勤務体制等'!$A$1:$Y$43</definedName>
    <definedName name="_xlnm.Print_Area" localSheetId="7">'6BCP・災害・衛生'!$A$1:$Z$46</definedName>
    <definedName name="_xlnm.Print_Area" localSheetId="8">'7虐待防止'!$A$1:$V$15</definedName>
    <definedName name="_xlnm.Print_Area" localSheetId="9">'8預り金'!$A$1:$AG$132</definedName>
    <definedName name="_xlnm.Print_Area" localSheetId="10">'9居住費・食費'!$A$1:$AG$71</definedName>
    <definedName name="_xlnm.Print_Area" localSheetId="16">防犯・防災!$A$1:$I$41</definedName>
    <definedName name="_xlnm.Print_Titles" localSheetId="12">'10(2)加算'!$3:$3</definedName>
    <definedName name="_xlnm.Print_Titles" localSheetId="16">防犯・防災!$4:$4</definedName>
    <definedName name="指摘番号" localSheetId="4">#REF!</definedName>
    <definedName name="指摘番号" localSheetId="5">#REF!</definedName>
    <definedName name="指摘番号" localSheetId="6">#REF!</definedName>
    <definedName name="指摘番号" localSheetId="7">#REF!</definedName>
    <definedName name="指摘番号" localSheetId="8">#REF!</definedName>
    <definedName name="指摘番号">#REF!</definedName>
  </definedNames>
  <calcPr calcId="162913"/>
</workbook>
</file>

<file path=xl/calcChain.xml><?xml version="1.0" encoding="utf-8"?>
<calcChain xmlns="http://schemas.openxmlformats.org/spreadsheetml/2006/main">
  <c r="V42" i="41" l="1"/>
  <c r="G6" i="27" l="1"/>
  <c r="I6" i="27"/>
  <c r="O6" i="27"/>
  <c r="D21" i="30" l="1"/>
  <c r="F21" i="30"/>
  <c r="F25" i="30" s="1"/>
  <c r="B28" i="30" s="1"/>
  <c r="D25" i="30"/>
  <c r="B30" i="30" s="1"/>
  <c r="D23" i="29"/>
  <c r="D27" i="29" s="1"/>
  <c r="B32" i="29" s="1"/>
  <c r="F23" i="29"/>
  <c r="F27" i="29" s="1"/>
  <c r="B30" i="29" s="1"/>
  <c r="D23" i="28"/>
  <c r="D27" i="28" s="1"/>
  <c r="B32" i="28" s="1"/>
  <c r="F23" i="28"/>
  <c r="F27" i="28" s="1"/>
  <c r="B30" i="28" s="1"/>
  <c r="F31" i="29" l="1"/>
  <c r="F29" i="30"/>
  <c r="F31" i="28"/>
  <c r="AA6" i="27"/>
  <c r="Y6" i="27"/>
  <c r="W6" i="27"/>
  <c r="U6" i="27"/>
  <c r="S6" i="27"/>
  <c r="Q6" i="27"/>
  <c r="M6" i="27"/>
  <c r="K6" i="27"/>
  <c r="E6" i="27"/>
  <c r="AA8" i="27"/>
  <c r="Y8" i="27"/>
  <c r="W8" i="27"/>
  <c r="U8" i="27"/>
  <c r="S8" i="27"/>
  <c r="Q8" i="27"/>
  <c r="O8" i="27"/>
  <c r="M8" i="27"/>
  <c r="K8" i="27"/>
  <c r="I8" i="27"/>
  <c r="G8" i="27"/>
  <c r="E8" i="27"/>
  <c r="AB4" i="24"/>
  <c r="AB5" i="24"/>
  <c r="AB6" i="24"/>
  <c r="AB7" i="24"/>
  <c r="AB8" i="24"/>
  <c r="AB9" i="24"/>
  <c r="D10" i="24"/>
  <c r="F10" i="24"/>
  <c r="H10" i="24"/>
  <c r="J10" i="24"/>
  <c r="L10" i="24"/>
  <c r="N10" i="24"/>
  <c r="P10" i="24"/>
  <c r="R10" i="24"/>
  <c r="T10" i="24"/>
  <c r="V10" i="24"/>
  <c r="X10" i="24"/>
  <c r="Z10" i="24"/>
  <c r="AB11" i="24"/>
  <c r="AB12" i="24"/>
  <c r="E26" i="15"/>
  <c r="AK26" i="15"/>
  <c r="AL26" i="15"/>
  <c r="AM26" i="15"/>
  <c r="AN26" i="15"/>
  <c r="AO26" i="15"/>
  <c r="AP26" i="15"/>
  <c r="AQ26" i="15"/>
  <c r="AR26" i="15"/>
  <c r="AJ27" i="15"/>
  <c r="AJ28" i="15"/>
  <c r="AJ29" i="15"/>
  <c r="AJ30" i="15"/>
  <c r="AJ31" i="15"/>
  <c r="AJ32" i="15"/>
  <c r="AJ33" i="15"/>
  <c r="AB10" i="24" l="1"/>
</calcChain>
</file>

<file path=xl/sharedStrings.xml><?xml version="1.0" encoding="utf-8"?>
<sst xmlns="http://schemas.openxmlformats.org/spreadsheetml/2006/main" count="2522" uniqueCount="1441">
  <si>
    <t xml:space="preserve"> ③ ②で いる場合、平成17年10月1日以降も継続して従来型個室に入所</t>
    <rPh sb="8" eb="10">
      <t>バアイ</t>
    </rPh>
    <rPh sb="11" eb="13">
      <t>ヘイセイ</t>
    </rPh>
    <rPh sb="15" eb="16">
      <t>ネン</t>
    </rPh>
    <rPh sb="18" eb="19">
      <t>ガツ</t>
    </rPh>
    <rPh sb="20" eb="23">
      <t>ニチイコウ</t>
    </rPh>
    <rPh sb="24" eb="26">
      <t>ケイゾク</t>
    </rPh>
    <rPh sb="28" eb="31">
      <t>ジュウライガタ</t>
    </rPh>
    <rPh sb="31" eb="33">
      <t>コシツ</t>
    </rPh>
    <rPh sb="34" eb="36">
      <t>ニュウショ</t>
    </rPh>
    <phoneticPr fontId="3"/>
  </si>
  <si>
    <t>していますか。</t>
    <phoneticPr fontId="3"/>
  </si>
  <si>
    <t>経過措置該当</t>
    <rPh sb="0" eb="2">
      <t>ケイカ</t>
    </rPh>
    <rPh sb="2" eb="4">
      <t>ソチ</t>
    </rPh>
    <rPh sb="4" eb="6">
      <t>ガイトウ</t>
    </rPh>
    <phoneticPr fontId="3"/>
  </si>
  <si>
    <t>※左記(1)(2)に該当する場合の取扱いは以下のとおりとなる。
① 介護報酬(居室の状態により区分される)は従来型個室ものではなく、多床室のものを算定する。
② 特別な室料は徴収しない。</t>
    <rPh sb="14" eb="16">
      <t>バアイ</t>
    </rPh>
    <phoneticPr fontId="3"/>
  </si>
  <si>
    <t>３　従来型個室についての経過措置</t>
    <rPh sb="2" eb="5">
      <t>ジュウライガタ</t>
    </rPh>
    <rPh sb="5" eb="7">
      <t>コシツ</t>
    </rPh>
    <rPh sb="12" eb="14">
      <t>ケイカ</t>
    </rPh>
    <rPh sb="14" eb="16">
      <t>ソチ</t>
    </rPh>
    <phoneticPr fontId="3"/>
  </si>
  <si>
    <t xml:space="preserve"> 従来型個室への入所者が次のいずれかに該当する場合該当</t>
    <rPh sb="1" eb="4">
      <t>ジュウライガタ</t>
    </rPh>
    <rPh sb="4" eb="6">
      <t>コシツ</t>
    </rPh>
    <rPh sb="8" eb="11">
      <t>ニュウショシャ</t>
    </rPh>
    <rPh sb="12" eb="13">
      <t>ツギ</t>
    </rPh>
    <rPh sb="19" eb="21">
      <t>ガイトウ</t>
    </rPh>
    <rPh sb="23" eb="25">
      <t>バアイ</t>
    </rPh>
    <rPh sb="25" eb="27">
      <t>ガイトウ</t>
    </rPh>
    <phoneticPr fontId="3"/>
  </si>
  <si>
    <t>③ 運営規定に居住費(潜在費・宿泊費)・食費の具体的内容、</t>
    <rPh sb="2" eb="4">
      <t>ウンエイ</t>
    </rPh>
    <rPh sb="4" eb="6">
      <t>キテイ</t>
    </rPh>
    <rPh sb="7" eb="9">
      <t>キョジュウ</t>
    </rPh>
    <rPh sb="9" eb="10">
      <t>ヒ</t>
    </rPh>
    <rPh sb="11" eb="13">
      <t>センザイ</t>
    </rPh>
    <rPh sb="13" eb="14">
      <t>ヒ</t>
    </rPh>
    <rPh sb="15" eb="18">
      <t>シュクハクヒ</t>
    </rPh>
    <rPh sb="20" eb="22">
      <t>ショクヒ</t>
    </rPh>
    <rPh sb="23" eb="26">
      <t>グタイテキ</t>
    </rPh>
    <phoneticPr fontId="3"/>
  </si>
  <si>
    <t>勤続３年以上</t>
    <rPh sb="0" eb="2">
      <t>キンゾク</t>
    </rPh>
    <rPh sb="3" eb="6">
      <t>ネンイジョウ</t>
    </rPh>
    <phoneticPr fontId="3"/>
  </si>
  <si>
    <t>　</t>
    <phoneticPr fontId="3"/>
  </si>
  <si>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3"/>
  </si>
  <si>
    <t>有の場合は規程の写しを添付すること。</t>
  </si>
  <si>
    <t>関係法令・特記事項</t>
    <rPh sb="0" eb="2">
      <t>カンケイ</t>
    </rPh>
    <rPh sb="2" eb="4">
      <t>ホウレイ</t>
    </rPh>
    <rPh sb="5" eb="7">
      <t>トッキ</t>
    </rPh>
    <rPh sb="7" eb="9">
      <t>ジコウ</t>
    </rPh>
    <phoneticPr fontId="3"/>
  </si>
  <si>
    <t>　 ２　利用者預り金の状況</t>
    <phoneticPr fontId="3"/>
  </si>
  <si>
    <t>預かり区分</t>
    <rPh sb="0" eb="1">
      <t>アズ</t>
    </rPh>
    <rPh sb="3" eb="5">
      <t>クブン</t>
    </rPh>
    <phoneticPr fontId="3"/>
  </si>
  <si>
    <t>預かり人員</t>
    <rPh sb="0" eb="1">
      <t>アズ</t>
    </rPh>
    <rPh sb="3" eb="5">
      <t>ジンイン</t>
    </rPh>
    <phoneticPr fontId="3"/>
  </si>
  <si>
    <t>保管場所</t>
    <rPh sb="0" eb="2">
      <t>ホカン</t>
    </rPh>
    <rPh sb="2" eb="4">
      <t>バショ</t>
    </rPh>
    <phoneticPr fontId="3"/>
  </si>
  <si>
    <t>鍵の保管者職・氏名</t>
    <rPh sb="0" eb="1">
      <t>カギ</t>
    </rPh>
    <rPh sb="2" eb="5">
      <t>ホカンシャ</t>
    </rPh>
    <rPh sb="5" eb="6">
      <t>ショク</t>
    </rPh>
    <rPh sb="7" eb="9">
      <t>シメイ</t>
    </rPh>
    <phoneticPr fontId="3"/>
  </si>
  <si>
    <t>点検者の職・氏名</t>
    <rPh sb="0" eb="2">
      <t>テンケン</t>
    </rPh>
    <rPh sb="2" eb="3">
      <t>シャ</t>
    </rPh>
    <rPh sb="4" eb="5">
      <t>ショク</t>
    </rPh>
    <rPh sb="6" eb="8">
      <t>シメイ</t>
    </rPh>
    <phoneticPr fontId="3"/>
  </si>
  <si>
    <t>現金</t>
    <rPh sb="0" eb="2">
      <t>ゲンキン</t>
    </rPh>
    <phoneticPr fontId="3"/>
  </si>
  <si>
    <t>通帳</t>
    <rPh sb="0" eb="2">
      <t>ツウチョウ</t>
    </rPh>
    <phoneticPr fontId="3"/>
  </si>
  <si>
    <t>印鑑</t>
    <rPh sb="0" eb="2">
      <t>インカン</t>
    </rPh>
    <phoneticPr fontId="3"/>
  </si>
  <si>
    <t>３　預り金に係る費用</t>
    <rPh sb="2" eb="3">
      <t>アズカ</t>
    </rPh>
    <rPh sb="4" eb="5">
      <t>キン</t>
    </rPh>
    <rPh sb="6" eb="7">
      <t>カカ</t>
    </rPh>
    <rPh sb="8" eb="10">
      <t>ヒヨウ</t>
    </rPh>
    <phoneticPr fontId="3"/>
  </si>
  <si>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3"/>
  </si>
  <si>
    <t>いない</t>
    <phoneticPr fontId="3"/>
  </si>
  <si>
    <t>いる</t>
    <phoneticPr fontId="3"/>
  </si>
  <si>
    <t>（　　　　</t>
    <phoneticPr fontId="3"/>
  </si>
  <si>
    <t>円</t>
    <rPh sb="0" eb="1">
      <t>エン</t>
    </rPh>
    <phoneticPr fontId="3"/>
  </si>
  <si>
    <t>/</t>
    <phoneticPr fontId="3"/>
  </si>
  <si>
    <t>日・月）</t>
    <rPh sb="0" eb="1">
      <t>ニチ</t>
    </rPh>
    <rPh sb="2" eb="3">
      <t>ツキ</t>
    </rPh>
    <phoneticPr fontId="3"/>
  </si>
  <si>
    <t>※ 管理費用を徴している場合、左記のかっこ内において、日額で徴している場合は（日）に、月額で徴している場合は（月）に○を付けてください。</t>
    <rPh sb="2" eb="4">
      <t>カンリ</t>
    </rPh>
    <rPh sb="4" eb="6">
      <t>ヒヨウ</t>
    </rPh>
    <rPh sb="7" eb="8">
      <t>チョウ</t>
    </rPh>
    <rPh sb="12" eb="14">
      <t>バアイ</t>
    </rPh>
    <rPh sb="15" eb="17">
      <t>サキ</t>
    </rPh>
    <rPh sb="21" eb="22">
      <t>ナイ</t>
    </rPh>
    <rPh sb="27" eb="29">
      <t>ニチガク</t>
    </rPh>
    <rPh sb="30" eb="31">
      <t>チョウ</t>
    </rPh>
    <rPh sb="35" eb="37">
      <t>バアイ</t>
    </rPh>
    <rPh sb="39" eb="40">
      <t>ニチ</t>
    </rPh>
    <rPh sb="43" eb="45">
      <t>ゲツガク</t>
    </rPh>
    <rPh sb="46" eb="47">
      <t>チョウ</t>
    </rPh>
    <rPh sb="51" eb="53">
      <t>バアイ</t>
    </rPh>
    <rPh sb="55" eb="56">
      <t>ゲツ</t>
    </rPh>
    <rPh sb="60" eb="61">
      <t>ツ</t>
    </rPh>
    <phoneticPr fontId="3"/>
  </si>
  <si>
    <t>（いる場合に回答してください。）</t>
    <rPh sb="3" eb="5">
      <t>バアイ</t>
    </rPh>
    <rPh sb="6" eb="8">
      <t>カイトウ</t>
    </rPh>
    <phoneticPr fontId="3"/>
  </si>
  <si>
    <t>・徴収額を運営（管理）規程に記載</t>
    <rPh sb="1" eb="4">
      <t>チョウシュウガク</t>
    </rPh>
    <rPh sb="5" eb="7">
      <t>ウンエイ</t>
    </rPh>
    <rPh sb="8" eb="10">
      <t>カンリ</t>
    </rPh>
    <rPh sb="11" eb="13">
      <t>キテイ</t>
    </rPh>
    <rPh sb="14" eb="16">
      <t>キサイ</t>
    </rPh>
    <phoneticPr fontId="3"/>
  </si>
  <si>
    <t>（</t>
    <phoneticPr fontId="3"/>
  </si>
  <si>
    <t>・</t>
    <phoneticPr fontId="3"/>
  </si>
  <si>
    <t>無</t>
    <rPh sb="0" eb="1">
      <t>ム</t>
    </rPh>
    <phoneticPr fontId="3"/>
  </si>
  <si>
    <t>）</t>
    <phoneticPr fontId="3"/>
  </si>
  <si>
    <t>・徴収額を重要事項説明書に記載</t>
    <rPh sb="1" eb="4">
      <t>チョウシュウガク</t>
    </rPh>
    <rPh sb="5" eb="7">
      <t>ジュウヨウ</t>
    </rPh>
    <rPh sb="7" eb="9">
      <t>ジコウ</t>
    </rPh>
    <rPh sb="9" eb="12">
      <t>セツメイショ</t>
    </rPh>
    <rPh sb="13" eb="15">
      <t>キサイ</t>
    </rPh>
    <phoneticPr fontId="3"/>
  </si>
  <si>
    <t>４　手続き</t>
    <rPh sb="2" eb="4">
      <t>テツヅキ</t>
    </rPh>
    <phoneticPr fontId="3"/>
  </si>
  <si>
    <t>(1) 保管依頼・入金</t>
    <rPh sb="4" eb="6">
      <t>ホカン</t>
    </rPh>
    <rPh sb="6" eb="8">
      <t>イライ</t>
    </rPh>
    <rPh sb="9" eb="11">
      <t>ニュウキン</t>
    </rPh>
    <phoneticPr fontId="3"/>
  </si>
  <si>
    <t>① 利用者本人から保管依頼書（契約書）を徴していますか。</t>
    <rPh sb="2" eb="5">
      <t>リヨウシャ</t>
    </rPh>
    <rPh sb="5" eb="7">
      <t>ホンニン</t>
    </rPh>
    <rPh sb="9" eb="11">
      <t>ホカン</t>
    </rPh>
    <rPh sb="11" eb="14">
      <t>イライショ</t>
    </rPh>
    <rPh sb="15" eb="18">
      <t>ケイヤクショ</t>
    </rPh>
    <rPh sb="20" eb="21">
      <t>チョウ</t>
    </rPh>
    <phoneticPr fontId="3"/>
  </si>
  <si>
    <t>いる</t>
    <phoneticPr fontId="3"/>
  </si>
  <si>
    <t>いない</t>
    <phoneticPr fontId="3"/>
  </si>
  <si>
    <t>・いる場合、保管内容、入出金の委任事項を明示していますか。</t>
    <rPh sb="3" eb="5">
      <t>バアイ</t>
    </rPh>
    <rPh sb="6" eb="8">
      <t>ホカン</t>
    </rPh>
    <rPh sb="8" eb="10">
      <t>ナイヨウ</t>
    </rPh>
    <rPh sb="11" eb="14">
      <t>ニュウシュッキン</t>
    </rPh>
    <rPh sb="15" eb="17">
      <t>イニン</t>
    </rPh>
    <rPh sb="17" eb="19">
      <t>ジコウ</t>
    </rPh>
    <rPh sb="20" eb="22">
      <t>メイジ</t>
    </rPh>
    <phoneticPr fontId="3"/>
  </si>
  <si>
    <t>※ 利用者預り金を保管するに当たっては、必ず本人（困難な場合、家族等）から保管している金品の内容及び入出金の委任事項を明示した保管依頼書を徴すること。</t>
    <phoneticPr fontId="3"/>
  </si>
  <si>
    <t>いる</t>
    <phoneticPr fontId="3"/>
  </si>
  <si>
    <t>いない</t>
    <phoneticPr fontId="3"/>
  </si>
  <si>
    <t>② 預り証を発行していますか。</t>
    <rPh sb="2" eb="3">
      <t>アズカ</t>
    </rPh>
    <rPh sb="4" eb="5">
      <t>ショウ</t>
    </rPh>
    <rPh sb="6" eb="8">
      <t>ハッコウ</t>
    </rPh>
    <phoneticPr fontId="3"/>
  </si>
  <si>
    <t>経管
栄養</t>
    <rPh sb="0" eb="1">
      <t>ケイ</t>
    </rPh>
    <rPh sb="1" eb="2">
      <t>カン</t>
    </rPh>
    <rPh sb="3" eb="5">
      <t>エイヨウ</t>
    </rPh>
    <phoneticPr fontId="3"/>
  </si>
  <si>
    <t>Ⅰ</t>
    <phoneticPr fontId="3"/>
  </si>
  <si>
    <t>Ⅱ</t>
    <phoneticPr fontId="3"/>
  </si>
  <si>
    <t>)</t>
    <phoneticPr fontId="3"/>
  </si>
  <si>
    <t>なし</t>
    <phoneticPr fontId="3"/>
  </si>
  <si>
    <t>(例) 職員会議</t>
    <phoneticPr fontId="3"/>
  </si>
  <si>
    <t xml:space="preserve">職員相互の事務連絡を図る </t>
    <phoneticPr fontId="3"/>
  </si>
  <si>
    <t>消防計画の届出</t>
    <phoneticPr fontId="3"/>
  </si>
  <si>
    <t>栄養食事相談の実施</t>
    <rPh sb="0" eb="2">
      <t>エイヨウ</t>
    </rPh>
    <rPh sb="2" eb="4">
      <t>ショクジ</t>
    </rPh>
    <rPh sb="4" eb="6">
      <t>ソウダン</t>
    </rPh>
    <rPh sb="7" eb="9">
      <t>ジッシ</t>
    </rPh>
    <phoneticPr fontId="3"/>
  </si>
  <si>
    <t>食堂の利用率</t>
    <rPh sb="0" eb="2">
      <t>ショクドウ</t>
    </rPh>
    <rPh sb="3" eb="6">
      <t>リヨウリツ</t>
    </rPh>
    <phoneticPr fontId="3"/>
  </si>
  <si>
    <t>① 入所者等・家族に対して、事前に文章による説明を</t>
    <rPh sb="2" eb="6">
      <t>ニュウショシャナド</t>
    </rPh>
    <rPh sb="7" eb="9">
      <t>カゾク</t>
    </rPh>
    <rPh sb="10" eb="11">
      <t>タイ</t>
    </rPh>
    <rPh sb="14" eb="16">
      <t>ジゼン</t>
    </rPh>
    <rPh sb="17" eb="19">
      <t>ブンショウ</t>
    </rPh>
    <rPh sb="22" eb="24">
      <t>セツメイ</t>
    </rPh>
    <phoneticPr fontId="3"/>
  </si>
  <si>
    <t>② 入所者等から文章による同意を得ていますか？</t>
    <rPh sb="2" eb="6">
      <t>ニュウショシャナド</t>
    </rPh>
    <rPh sb="8" eb="10">
      <t>ブンショウ</t>
    </rPh>
    <rPh sb="13" eb="15">
      <t>ドウイ</t>
    </rPh>
    <rPh sb="16" eb="17">
      <t>エ</t>
    </rPh>
    <phoneticPr fontId="3"/>
  </si>
  <si>
    <t>金額の設定・変更等を記載するとともに、施設内等へ掲示</t>
    <rPh sb="10" eb="12">
      <t>キサイ</t>
    </rPh>
    <rPh sb="19" eb="22">
      <t>シセツナイ</t>
    </rPh>
    <rPh sb="22" eb="23">
      <t>トウ</t>
    </rPh>
    <rPh sb="24" eb="26">
      <t>ケイジ</t>
    </rPh>
    <phoneticPr fontId="3"/>
  </si>
  <si>
    <t>) 件</t>
    <rPh sb="2" eb="3">
      <t>ケン</t>
    </rPh>
    <phoneticPr fontId="3"/>
  </si>
  <si>
    <t>行っていますか。</t>
    <phoneticPr fontId="3"/>
  </si>
  <si>
    <t>していますか？</t>
    <phoneticPr fontId="3"/>
  </si>
  <si>
    <t>２　入所者等への説明</t>
    <rPh sb="2" eb="4">
      <t>ニュウショ</t>
    </rPh>
    <rPh sb="4" eb="5">
      <t>シャ</t>
    </rPh>
    <rPh sb="5" eb="6">
      <t>トウ</t>
    </rPh>
    <rPh sb="8" eb="10">
      <t>セツメイ</t>
    </rPh>
    <phoneticPr fontId="3"/>
  </si>
  <si>
    <t>いる</t>
    <phoneticPr fontId="3"/>
  </si>
  <si>
    <t>いない</t>
    <phoneticPr fontId="3"/>
  </si>
  <si>
    <t>③ 入金時、入金の意思を確認できる書面（入金依頼書等）を</t>
    <rPh sb="2" eb="4">
      <t>ニュウキン</t>
    </rPh>
    <rPh sb="4" eb="5">
      <t>ジ</t>
    </rPh>
    <rPh sb="6" eb="8">
      <t>ニュウキン</t>
    </rPh>
    <rPh sb="9" eb="11">
      <t>イシ</t>
    </rPh>
    <rPh sb="12" eb="14">
      <t>カクニン</t>
    </rPh>
    <rPh sb="17" eb="19">
      <t>ショメン</t>
    </rPh>
    <rPh sb="20" eb="22">
      <t>ニュウキン</t>
    </rPh>
    <rPh sb="22" eb="26">
      <t>イライショトウ</t>
    </rPh>
    <phoneticPr fontId="3"/>
  </si>
  <si>
    <t>　徴していますか。</t>
    <phoneticPr fontId="3"/>
  </si>
  <si>
    <t>いる</t>
    <phoneticPr fontId="3"/>
  </si>
  <si>
    <t>いない</t>
    <phoneticPr fontId="3"/>
  </si>
  <si>
    <t>④ 入金時、複数の職員が立ち会っていますか。</t>
    <phoneticPr fontId="3"/>
  </si>
  <si>
    <t>(2) 出金</t>
    <rPh sb="4" eb="6">
      <t>シュッキン</t>
    </rPh>
    <phoneticPr fontId="3"/>
  </si>
  <si>
    <t>① 家族等、本人以外に出金することがありますか。</t>
    <rPh sb="2" eb="4">
      <t>カゾク</t>
    </rPh>
    <rPh sb="4" eb="5">
      <t>トウ</t>
    </rPh>
    <rPh sb="6" eb="8">
      <t>ホンニン</t>
    </rPh>
    <rPh sb="8" eb="10">
      <t>イガイ</t>
    </rPh>
    <rPh sb="11" eb="13">
      <t>シュッキン</t>
    </rPh>
    <phoneticPr fontId="3"/>
  </si>
  <si>
    <t>※ 高額の出金において、本人の意思確認が困難な場合、当該家族等以外の親族等の同意・立会等の配慮をすることが望ましい。</t>
    <rPh sb="2" eb="4">
      <t>コウガク</t>
    </rPh>
    <rPh sb="5" eb="7">
      <t>シュッキン</t>
    </rPh>
    <rPh sb="12" eb="14">
      <t>ホンニン</t>
    </rPh>
    <rPh sb="15" eb="17">
      <t>イシ</t>
    </rPh>
    <rPh sb="17" eb="19">
      <t>カクニン</t>
    </rPh>
    <rPh sb="20" eb="22">
      <t>コンナン</t>
    </rPh>
    <rPh sb="23" eb="25">
      <t>バアイ</t>
    </rPh>
    <rPh sb="26" eb="28">
      <t>トウガイ</t>
    </rPh>
    <rPh sb="28" eb="30">
      <t>カゾク</t>
    </rPh>
    <rPh sb="30" eb="31">
      <t>トウ</t>
    </rPh>
    <rPh sb="31" eb="33">
      <t>イガイ</t>
    </rPh>
    <rPh sb="34" eb="36">
      <t>シンゾク</t>
    </rPh>
    <rPh sb="36" eb="37">
      <t>トウ</t>
    </rPh>
    <rPh sb="38" eb="40">
      <t>ドウイ</t>
    </rPh>
    <rPh sb="41" eb="42">
      <t>タ</t>
    </rPh>
    <rPh sb="42" eb="43">
      <t>ア</t>
    </rPh>
    <rPh sb="43" eb="44">
      <t>トウ</t>
    </rPh>
    <rPh sb="45" eb="47">
      <t>ハイリョ</t>
    </rPh>
    <rPh sb="53" eb="54">
      <t>ノゾ</t>
    </rPh>
    <phoneticPr fontId="3"/>
  </si>
  <si>
    <t>ない</t>
    <phoneticPr fontId="3"/>
  </si>
  <si>
    <t>ある</t>
    <phoneticPr fontId="3"/>
  </si>
  <si>
    <t>・ある場合、利用者本人の同意（書面によることが望まし</t>
    <rPh sb="3" eb="5">
      <t>バアイ</t>
    </rPh>
    <rPh sb="6" eb="9">
      <t>リヨウシャ</t>
    </rPh>
    <rPh sb="9" eb="11">
      <t>ホンニン</t>
    </rPh>
    <rPh sb="12" eb="14">
      <t>ドウイ</t>
    </rPh>
    <rPh sb="15" eb="17">
      <t>ショメン</t>
    </rPh>
    <rPh sb="23" eb="24">
      <t>ノゾ</t>
    </rPh>
    <phoneticPr fontId="3"/>
  </si>
  <si>
    <t>　　い。）又は本人立会等の配慮がなされていますか。</t>
    <rPh sb="5" eb="6">
      <t>マタ</t>
    </rPh>
    <rPh sb="7" eb="9">
      <t>ホンニン</t>
    </rPh>
    <rPh sb="9" eb="10">
      <t>タ</t>
    </rPh>
    <rPh sb="10" eb="11">
      <t>ア</t>
    </rPh>
    <rPh sb="11" eb="12">
      <t>トウ</t>
    </rPh>
    <rPh sb="13" eb="15">
      <t>ハイリョ</t>
    </rPh>
    <phoneticPr fontId="3"/>
  </si>
  <si>
    <t>いる</t>
    <phoneticPr fontId="3"/>
  </si>
  <si>
    <t>いない</t>
    <phoneticPr fontId="3"/>
  </si>
  <si>
    <t>② 出金に当たっては、出金依頼書を徴していますか。</t>
    <rPh sb="2" eb="4">
      <t>シュッキン</t>
    </rPh>
    <rPh sb="5" eb="6">
      <t>ア</t>
    </rPh>
    <rPh sb="11" eb="13">
      <t>シュッキン</t>
    </rPh>
    <rPh sb="13" eb="16">
      <t>イライショ</t>
    </rPh>
    <rPh sb="17" eb="18">
      <t>チョウ</t>
    </rPh>
    <phoneticPr fontId="3"/>
  </si>
  <si>
    <t>いる</t>
    <phoneticPr fontId="3"/>
  </si>
  <si>
    <t>いない</t>
    <phoneticPr fontId="3"/>
  </si>
  <si>
    <t>③ 出金時、複数の職員が立ち会っていますか。</t>
    <rPh sb="2" eb="3">
      <t>デ</t>
    </rPh>
    <rPh sb="3" eb="5">
      <t>キントキ</t>
    </rPh>
    <rPh sb="6" eb="8">
      <t>フクスウ</t>
    </rPh>
    <rPh sb="9" eb="11">
      <t>ショクイン</t>
    </rPh>
    <rPh sb="12" eb="13">
      <t>タ</t>
    </rPh>
    <rPh sb="14" eb="15">
      <t>ア</t>
    </rPh>
    <phoneticPr fontId="3"/>
  </si>
  <si>
    <t>※ 出金に際しては、必ず複数職員の立会とすること。</t>
    <rPh sb="2" eb="4">
      <t>シュッキン</t>
    </rPh>
    <rPh sb="5" eb="6">
      <t>サイ</t>
    </rPh>
    <rPh sb="10" eb="11">
      <t>カナラ</t>
    </rPh>
    <rPh sb="12" eb="14">
      <t>フクスウ</t>
    </rPh>
    <rPh sb="14" eb="16">
      <t>ショクイン</t>
    </rPh>
    <rPh sb="17" eb="18">
      <t>タ</t>
    </rPh>
    <rPh sb="18" eb="19">
      <t>ア</t>
    </rPh>
    <phoneticPr fontId="3"/>
  </si>
  <si>
    <t>・いる場合、証し（立会者連署等）を残していますか。</t>
    <rPh sb="3" eb="5">
      <t>バアイ</t>
    </rPh>
    <rPh sb="6" eb="7">
      <t>アカシ</t>
    </rPh>
    <rPh sb="9" eb="10">
      <t>タ</t>
    </rPh>
    <rPh sb="10" eb="11">
      <t>ア</t>
    </rPh>
    <rPh sb="11" eb="12">
      <t>シャ</t>
    </rPh>
    <rPh sb="12" eb="14">
      <t>レンショ</t>
    </rPh>
    <rPh sb="14" eb="15">
      <t>トウ</t>
    </rPh>
    <rPh sb="17" eb="18">
      <t>ノコ</t>
    </rPh>
    <phoneticPr fontId="3"/>
  </si>
  <si>
    <t>(3) 管理</t>
    <rPh sb="4" eb="6">
      <t>カンリ</t>
    </rPh>
    <phoneticPr fontId="3"/>
  </si>
  <si>
    <t>① 利用者の所持金について、本人又は家族等の管理が可能な</t>
    <rPh sb="2" eb="5">
      <t>リヨウシャ</t>
    </rPh>
    <rPh sb="6" eb="9">
      <t>ショジキン</t>
    </rPh>
    <rPh sb="14" eb="16">
      <t>ホンニン</t>
    </rPh>
    <rPh sb="16" eb="17">
      <t>マタ</t>
    </rPh>
    <rPh sb="18" eb="20">
      <t>カゾク</t>
    </rPh>
    <rPh sb="20" eb="21">
      <t>トウ</t>
    </rPh>
    <rPh sb="22" eb="24">
      <t>カンリ</t>
    </rPh>
    <rPh sb="25" eb="27">
      <t>カノウ</t>
    </rPh>
    <phoneticPr fontId="3"/>
  </si>
  <si>
    <t>　利用者についてまで、施設が一律に預り金として管理して</t>
    <rPh sb="1" eb="4">
      <t>リヨウシャ</t>
    </rPh>
    <rPh sb="11" eb="13">
      <t>シセツ</t>
    </rPh>
    <rPh sb="14" eb="16">
      <t>イチリツ</t>
    </rPh>
    <rPh sb="17" eb="18">
      <t>アズカ</t>
    </rPh>
    <rPh sb="19" eb="20">
      <t>キン</t>
    </rPh>
    <rPh sb="23" eb="25">
      <t>カンリ</t>
    </rPh>
    <phoneticPr fontId="3"/>
  </si>
  <si>
    <t>　いませんか。</t>
    <phoneticPr fontId="3"/>
  </si>
  <si>
    <t>いない</t>
    <phoneticPr fontId="3"/>
  </si>
  <si>
    <t>いる</t>
    <phoneticPr fontId="3"/>
  </si>
  <si>
    <t>② 保管状況（日付、入出金額、出金先、使途、残高等）を</t>
    <rPh sb="2" eb="4">
      <t>ホカン</t>
    </rPh>
    <rPh sb="4" eb="6">
      <t>ジョウキョウ</t>
    </rPh>
    <rPh sb="7" eb="9">
      <t>ヒヅケ</t>
    </rPh>
    <rPh sb="10" eb="13">
      <t>ニュウシュッキン</t>
    </rPh>
    <rPh sb="13" eb="14">
      <t>ガク</t>
    </rPh>
    <rPh sb="15" eb="17">
      <t>シュッキン</t>
    </rPh>
    <rPh sb="17" eb="18">
      <t>サキ</t>
    </rPh>
    <rPh sb="19" eb="21">
      <t>シト</t>
    </rPh>
    <rPh sb="22" eb="24">
      <t>ザンダカ</t>
    </rPh>
    <rPh sb="24" eb="25">
      <t>トウ</t>
    </rPh>
    <phoneticPr fontId="3"/>
  </si>
  <si>
    <t>　把握できる利用者ごとの出納（預り金管理）台帳を作成</t>
    <rPh sb="1" eb="3">
      <t>ハアク</t>
    </rPh>
    <rPh sb="6" eb="9">
      <t>リヨウシャ</t>
    </rPh>
    <rPh sb="12" eb="14">
      <t>スイトウ</t>
    </rPh>
    <rPh sb="15" eb="16">
      <t>アズカ</t>
    </rPh>
    <rPh sb="17" eb="18">
      <t>キン</t>
    </rPh>
    <rPh sb="18" eb="20">
      <t>カンリ</t>
    </rPh>
    <rPh sb="21" eb="23">
      <t>ダイチョウ</t>
    </rPh>
    <rPh sb="24" eb="26">
      <t>サクセイ</t>
    </rPh>
    <phoneticPr fontId="3"/>
  </si>
  <si>
    <t>　していますか。</t>
    <phoneticPr fontId="3"/>
  </si>
  <si>
    <t>③ 預り金の入出金に関して、入出金に係る証拠書類を保管</t>
    <rPh sb="2" eb="3">
      <t>アズカ</t>
    </rPh>
    <rPh sb="4" eb="5">
      <t>キン</t>
    </rPh>
    <rPh sb="6" eb="9">
      <t>ニュウシュッキン</t>
    </rPh>
    <rPh sb="10" eb="11">
      <t>カン</t>
    </rPh>
    <rPh sb="14" eb="17">
      <t>ニュウシュッキン</t>
    </rPh>
    <rPh sb="18" eb="19">
      <t>カカ</t>
    </rPh>
    <rPh sb="20" eb="22">
      <t>ショウコ</t>
    </rPh>
    <rPh sb="22" eb="24">
      <t>ショルイ</t>
    </rPh>
    <rPh sb="25" eb="27">
      <t>ホカン</t>
    </rPh>
    <phoneticPr fontId="3"/>
  </si>
  <si>
    <t>　していますか。（例：出金に係る領収証）</t>
    <rPh sb="9" eb="10">
      <t>レイ</t>
    </rPh>
    <rPh sb="11" eb="13">
      <t>シュッキン</t>
    </rPh>
    <rPh sb="14" eb="15">
      <t>カカ</t>
    </rPh>
    <rPh sb="16" eb="19">
      <t>リョウシュウショウ</t>
    </rPh>
    <phoneticPr fontId="3"/>
  </si>
  <si>
    <t>④ 施設長は、利用者個人ごとに定期的に収支状況の</t>
    <rPh sb="2" eb="5">
      <t>シセツチョウ</t>
    </rPh>
    <rPh sb="7" eb="10">
      <t>リヨウシャ</t>
    </rPh>
    <rPh sb="10" eb="12">
      <t>コジン</t>
    </rPh>
    <rPh sb="15" eb="18">
      <t>テイキテキ</t>
    </rPh>
    <rPh sb="19" eb="21">
      <t>シュウシ</t>
    </rPh>
    <rPh sb="21" eb="23">
      <t>ジョウキョウ</t>
    </rPh>
    <phoneticPr fontId="3"/>
  </si>
  <si>
    <t>※ 個人別残高一覧のみならず、通帳残高及び入出金証拠書類についても点検すること。</t>
    <rPh sb="2" eb="5">
      <t>コジンベツ</t>
    </rPh>
    <rPh sb="5" eb="7">
      <t>ザンダカ</t>
    </rPh>
    <rPh sb="7" eb="9">
      <t>イチラン</t>
    </rPh>
    <rPh sb="15" eb="17">
      <t>ツウチョウ</t>
    </rPh>
    <rPh sb="17" eb="19">
      <t>ザンダカ</t>
    </rPh>
    <rPh sb="19" eb="20">
      <t>オヨ</t>
    </rPh>
    <rPh sb="21" eb="24">
      <t>ニュウシュッキン</t>
    </rPh>
    <rPh sb="24" eb="26">
      <t>ショウコ</t>
    </rPh>
    <rPh sb="26" eb="28">
      <t>ショルイ</t>
    </rPh>
    <rPh sb="33" eb="35">
      <t>テンケン</t>
    </rPh>
    <phoneticPr fontId="3"/>
  </si>
  <si>
    <t>　把握、点検を行っていますか。</t>
    <rPh sb="1" eb="3">
      <t>ハアク</t>
    </rPh>
    <rPh sb="4" eb="6">
      <t>テンケン</t>
    </rPh>
    <rPh sb="7" eb="8">
      <t>オコナ</t>
    </rPh>
    <phoneticPr fontId="3"/>
  </si>
  <si>
    <t>⑤ 預り金の収支状況を定期的に利用者（困難な場合は家族</t>
    <rPh sb="2" eb="3">
      <t>アズカ</t>
    </rPh>
    <rPh sb="4" eb="5">
      <t>キン</t>
    </rPh>
    <rPh sb="6" eb="8">
      <t>シュウシ</t>
    </rPh>
    <rPh sb="8" eb="10">
      <t>ジョウキョウ</t>
    </rPh>
    <rPh sb="11" eb="14">
      <t>テイキテキ</t>
    </rPh>
    <rPh sb="15" eb="18">
      <t>リヨウシャ</t>
    </rPh>
    <rPh sb="19" eb="21">
      <t>コンナン</t>
    </rPh>
    <rPh sb="22" eb="24">
      <t>バアイ</t>
    </rPh>
    <rPh sb="25" eb="27">
      <t>カゾク</t>
    </rPh>
    <phoneticPr fontId="3"/>
  </si>
  <si>
    <t>　等）に報告していますか。</t>
    <rPh sb="1" eb="2">
      <t>トウ</t>
    </rPh>
    <rPh sb="4" eb="6">
      <t>ホウコク</t>
    </rPh>
    <phoneticPr fontId="3"/>
  </si>
  <si>
    <t>※ 通帳管理に係る利用者・施設間における信頼関係の維持及びトラブル回避等のため、希望者のみならず、預り金を管理している全ての利用者（困難な場合は家族等）に対して、定期的な報告を行い、その証しを残すこと。</t>
    <rPh sb="2" eb="4">
      <t>ツウチョウ</t>
    </rPh>
    <rPh sb="4" eb="6">
      <t>カンリ</t>
    </rPh>
    <rPh sb="7" eb="8">
      <t>カカ</t>
    </rPh>
    <rPh sb="9" eb="12">
      <t>リヨウシャ</t>
    </rPh>
    <rPh sb="13" eb="15">
      <t>シセツ</t>
    </rPh>
    <rPh sb="15" eb="16">
      <t>カン</t>
    </rPh>
    <rPh sb="20" eb="22">
      <t>シンライ</t>
    </rPh>
    <rPh sb="22" eb="24">
      <t>カンケイ</t>
    </rPh>
    <rPh sb="25" eb="27">
      <t>イジ</t>
    </rPh>
    <rPh sb="27" eb="28">
      <t>オヨ</t>
    </rPh>
    <rPh sb="33" eb="35">
      <t>カイヒ</t>
    </rPh>
    <rPh sb="35" eb="36">
      <t>トウ</t>
    </rPh>
    <rPh sb="40" eb="43">
      <t>キボウシャ</t>
    </rPh>
    <rPh sb="49" eb="50">
      <t>アズカ</t>
    </rPh>
    <rPh sb="51" eb="52">
      <t>キン</t>
    </rPh>
    <rPh sb="53" eb="55">
      <t>カンリ</t>
    </rPh>
    <rPh sb="59" eb="60">
      <t>スベ</t>
    </rPh>
    <rPh sb="62" eb="65">
      <t>リヨウシャ</t>
    </rPh>
    <rPh sb="66" eb="68">
      <t>コンナン</t>
    </rPh>
    <rPh sb="69" eb="71">
      <t>バアイ</t>
    </rPh>
    <rPh sb="72" eb="74">
      <t>カゾク</t>
    </rPh>
    <rPh sb="74" eb="75">
      <t>トウ</t>
    </rPh>
    <rPh sb="77" eb="78">
      <t>タイ</t>
    </rPh>
    <rPh sb="81" eb="84">
      <t>テイキテキ</t>
    </rPh>
    <rPh sb="85" eb="87">
      <t>ホウコク</t>
    </rPh>
    <rPh sb="88" eb="89">
      <t>オコナ</t>
    </rPh>
    <rPh sb="93" eb="94">
      <t>アカシ</t>
    </rPh>
    <rPh sb="96" eb="97">
      <t>ノコ</t>
    </rPh>
    <phoneticPr fontId="3"/>
  </si>
  <si>
    <t>・いる場合、報告の状況</t>
    <rPh sb="3" eb="5">
      <t>バアイ</t>
    </rPh>
    <rPh sb="6" eb="8">
      <t>ホウコク</t>
    </rPh>
    <rPh sb="9" eb="11">
      <t>ジョウキョウ</t>
    </rPh>
    <phoneticPr fontId="3"/>
  </si>
  <si>
    <t>（報告回数</t>
    <rPh sb="1" eb="3">
      <t>ホウコク</t>
    </rPh>
    <rPh sb="3" eb="5">
      <t>カイスウ</t>
    </rPh>
    <phoneticPr fontId="3"/>
  </si>
  <si>
    <t>回/年）</t>
    <rPh sb="0" eb="1">
      <t>カイ</t>
    </rPh>
    <rPh sb="2" eb="3">
      <t>ネン</t>
    </rPh>
    <phoneticPr fontId="3"/>
  </si>
  <si>
    <t>また、該当する手段に○を付けてください。</t>
    <rPh sb="3" eb="5">
      <t>ガイトウ</t>
    </rPh>
    <rPh sb="7" eb="9">
      <t>シュダン</t>
    </rPh>
    <rPh sb="12" eb="13">
      <t>ツ</t>
    </rPh>
    <phoneticPr fontId="3"/>
  </si>
  <si>
    <t>（複数回答可）</t>
    <rPh sb="1" eb="3">
      <t>フクスウ</t>
    </rPh>
    <rPh sb="3" eb="6">
      <t>カイトウカ</t>
    </rPh>
    <phoneticPr fontId="3"/>
  </si>
  <si>
    <t>（　　）来園時に説明</t>
    <rPh sb="4" eb="6">
      <t>ライエン</t>
    </rPh>
    <rPh sb="6" eb="7">
      <t>ジ</t>
    </rPh>
    <rPh sb="8" eb="10">
      <t>セツメイ</t>
    </rPh>
    <phoneticPr fontId="3"/>
  </si>
  <si>
    <t>（　　）郵送</t>
    <rPh sb="4" eb="6">
      <t>ユウソウ</t>
    </rPh>
    <phoneticPr fontId="3"/>
  </si>
  <si>
    <t>（　　）その他</t>
    <rPh sb="6" eb="7">
      <t>タ</t>
    </rPh>
    <phoneticPr fontId="3"/>
  </si>
  <si>
    <t>⑥ 退所時の預り金引き渡しに当たり、受領書を徴してい</t>
    <rPh sb="2" eb="4">
      <t>タイショ</t>
    </rPh>
    <rPh sb="4" eb="5">
      <t>ジ</t>
    </rPh>
    <rPh sb="6" eb="7">
      <t>アズカ</t>
    </rPh>
    <rPh sb="8" eb="9">
      <t>キン</t>
    </rPh>
    <rPh sb="9" eb="10">
      <t>ヒ</t>
    </rPh>
    <rPh sb="11" eb="12">
      <t>ワタ</t>
    </rPh>
    <rPh sb="14" eb="15">
      <t>ア</t>
    </rPh>
    <rPh sb="18" eb="21">
      <t>ジュリョウショ</t>
    </rPh>
    <rPh sb="22" eb="23">
      <t>チョウ</t>
    </rPh>
    <phoneticPr fontId="3"/>
  </si>
  <si>
    <t>＊ 利用者本人、又はその家族に対する引き渡しが完了するまでの期間における連絡状況等、詳細について記録を残すこと。</t>
    <rPh sb="2" eb="5">
      <t>リヨウシャ</t>
    </rPh>
    <rPh sb="5" eb="7">
      <t>ホンニン</t>
    </rPh>
    <rPh sb="8" eb="9">
      <t>マタ</t>
    </rPh>
    <rPh sb="12" eb="14">
      <t>カゾク</t>
    </rPh>
    <rPh sb="15" eb="16">
      <t>タイ</t>
    </rPh>
    <rPh sb="18" eb="19">
      <t>ヒ</t>
    </rPh>
    <rPh sb="20" eb="21">
      <t>ワタ</t>
    </rPh>
    <rPh sb="23" eb="25">
      <t>カンリョウ</t>
    </rPh>
    <rPh sb="30" eb="32">
      <t>キカン</t>
    </rPh>
    <rPh sb="36" eb="38">
      <t>レンラク</t>
    </rPh>
    <rPh sb="38" eb="40">
      <t>ジョウキョウ</t>
    </rPh>
    <rPh sb="40" eb="41">
      <t>トウ</t>
    </rPh>
    <rPh sb="42" eb="44">
      <t>ショウサイ</t>
    </rPh>
    <rPh sb="48" eb="50">
      <t>キロク</t>
    </rPh>
    <rPh sb="51" eb="52">
      <t>ノコ</t>
    </rPh>
    <phoneticPr fontId="3"/>
  </si>
  <si>
    <t>　ますか。また、処理状況等についてケース台帳等に記録</t>
    <rPh sb="8" eb="10">
      <t>ショリ</t>
    </rPh>
    <rPh sb="10" eb="12">
      <t>ジョウキョウ</t>
    </rPh>
    <rPh sb="12" eb="13">
      <t>トウ</t>
    </rPh>
    <rPh sb="20" eb="22">
      <t>ダイチョウ</t>
    </rPh>
    <rPh sb="22" eb="23">
      <t>トウ</t>
    </rPh>
    <rPh sb="24" eb="26">
      <t>キロク</t>
    </rPh>
    <phoneticPr fontId="3"/>
  </si>
  <si>
    <t>　していますか。</t>
    <phoneticPr fontId="3"/>
  </si>
  <si>
    <t>いる</t>
    <phoneticPr fontId="3"/>
  </si>
  <si>
    <t>いない</t>
    <phoneticPr fontId="3"/>
  </si>
  <si>
    <t>⑦　引き渡しの際、複数の職員が立ち会っていますか。　</t>
    <rPh sb="2" eb="3">
      <t>ヒ</t>
    </rPh>
    <rPh sb="4" eb="5">
      <t>ワタ</t>
    </rPh>
    <rPh sb="7" eb="8">
      <t>サイ</t>
    </rPh>
    <rPh sb="9" eb="11">
      <t>フクスウ</t>
    </rPh>
    <rPh sb="12" eb="14">
      <t>ショクイン</t>
    </rPh>
    <rPh sb="15" eb="16">
      <t>タ</t>
    </rPh>
    <rPh sb="17" eb="18">
      <t>ア</t>
    </rPh>
    <phoneticPr fontId="3"/>
  </si>
  <si>
    <t>※ 必ず複数職員の立会とすること。</t>
    <rPh sb="2" eb="3">
      <t>カナラ</t>
    </rPh>
    <rPh sb="4" eb="6">
      <t>フクスウ</t>
    </rPh>
    <rPh sb="6" eb="8">
      <t>ショクイン</t>
    </rPh>
    <rPh sb="9" eb="10">
      <t>タ</t>
    </rPh>
    <rPh sb="10" eb="11">
      <t>ア</t>
    </rPh>
    <phoneticPr fontId="3"/>
  </si>
  <si>
    <t>いる</t>
    <phoneticPr fontId="3"/>
  </si>
  <si>
    <t>いない</t>
    <phoneticPr fontId="3"/>
  </si>
  <si>
    <t>食事を提供した人数</t>
    <rPh sb="0" eb="2">
      <t>ショクジ</t>
    </rPh>
    <rPh sb="3" eb="5">
      <t>テイキョウ</t>
    </rPh>
    <rPh sb="7" eb="8">
      <t>ニン</t>
    </rPh>
    <rPh sb="8" eb="9">
      <t>スウ</t>
    </rPh>
    <phoneticPr fontId="3"/>
  </si>
  <si>
    <t>内訳</t>
    <rPh sb="0" eb="2">
      <t>ウチワケ</t>
    </rPh>
    <phoneticPr fontId="3"/>
  </si>
  <si>
    <r>
      <t xml:space="preserve">普通食
</t>
    </r>
    <r>
      <rPr>
        <sz val="5"/>
        <rFont val="ＭＳ ゴシック"/>
        <family val="3"/>
        <charset val="128"/>
      </rPr>
      <t>(そのままの状態)</t>
    </r>
    <rPh sb="0" eb="2">
      <t>フツウ</t>
    </rPh>
    <rPh sb="2" eb="3">
      <t>ショク</t>
    </rPh>
    <rPh sb="10" eb="12">
      <t>ジョウタイ</t>
    </rPh>
    <phoneticPr fontId="3"/>
  </si>
  <si>
    <r>
      <t>刻み・ミキサー等</t>
    </r>
    <r>
      <rPr>
        <sz val="8"/>
        <rFont val="ＭＳ ゴシック"/>
        <family val="3"/>
        <charset val="128"/>
      </rPr>
      <t xml:space="preserve">
</t>
    </r>
    <r>
      <rPr>
        <sz val="5"/>
        <rFont val="ＭＳ ゴシック"/>
        <family val="3"/>
        <charset val="128"/>
      </rPr>
      <t>(食べやすく加工)</t>
    </r>
    <rPh sb="0" eb="1">
      <t>キザ</t>
    </rPh>
    <rPh sb="7" eb="8">
      <t>トウ</t>
    </rPh>
    <rPh sb="10" eb="11">
      <t>タ</t>
    </rPh>
    <rPh sb="15" eb="17">
      <t>カコウ</t>
    </rPh>
    <phoneticPr fontId="3"/>
  </si>
  <si>
    <r>
      <t>経管・鼻腔栄養等</t>
    </r>
    <r>
      <rPr>
        <sz val="8"/>
        <rFont val="ＭＳ ゴシック"/>
        <family val="3"/>
        <charset val="128"/>
      </rPr>
      <t xml:space="preserve">
</t>
    </r>
    <r>
      <rPr>
        <sz val="5"/>
        <rFont val="ＭＳ ゴシック"/>
        <family val="3"/>
        <charset val="128"/>
      </rPr>
      <t>(器具等の使用)</t>
    </r>
    <rPh sb="0" eb="2">
      <t>ケイカン</t>
    </rPh>
    <rPh sb="3" eb="5">
      <t>ビクウ</t>
    </rPh>
    <rPh sb="5" eb="7">
      <t>エイヨウ</t>
    </rPh>
    <rPh sb="7" eb="8">
      <t>トウ</t>
    </rPh>
    <rPh sb="10" eb="11">
      <t>キグ</t>
    </rPh>
    <rPh sb="11" eb="12">
      <t>キグ</t>
    </rPh>
    <rPh sb="12" eb="13">
      <t>トウ</t>
    </rPh>
    <rPh sb="14" eb="16">
      <t>シヨウ</t>
    </rPh>
    <phoneticPr fontId="3"/>
  </si>
  <si>
    <t>療養食加算を算定した者の数</t>
    <rPh sb="0" eb="2">
      <t>リョウヨウ</t>
    </rPh>
    <rPh sb="2" eb="3">
      <t>ショク</t>
    </rPh>
    <rPh sb="3" eb="5">
      <t>カサン</t>
    </rPh>
    <rPh sb="6" eb="8">
      <t>サンテイ</t>
    </rPh>
    <rPh sb="10" eb="11">
      <t>モノ</t>
    </rPh>
    <rPh sb="12" eb="13">
      <t>カズ</t>
    </rPh>
    <phoneticPr fontId="3"/>
  </si>
  <si>
    <t>衛生管理</t>
    <rPh sb="0" eb="2">
      <t>エイセイ</t>
    </rPh>
    <rPh sb="2" eb="4">
      <t>カンリ</t>
    </rPh>
    <phoneticPr fontId="3"/>
  </si>
  <si>
    <t>保存食の実施</t>
    <rPh sb="0" eb="3">
      <t>ホゾンショク</t>
    </rPh>
    <rPh sb="4" eb="6">
      <t>ジッシ</t>
    </rPh>
    <phoneticPr fontId="3"/>
  </si>
  <si>
    <t>有（　　　日）・　無</t>
    <rPh sb="0" eb="1">
      <t>ア</t>
    </rPh>
    <rPh sb="5" eb="6">
      <t>ニチ</t>
    </rPh>
    <rPh sb="9" eb="10">
      <t>ナ</t>
    </rPh>
    <phoneticPr fontId="3"/>
  </si>
  <si>
    <t>調理従事者の検便</t>
    <rPh sb="0" eb="2">
      <t>チョウリ</t>
    </rPh>
    <rPh sb="2" eb="5">
      <t>ジュウジシャ</t>
    </rPh>
    <rPh sb="6" eb="8">
      <t>ケンベン</t>
    </rPh>
    <phoneticPr fontId="3"/>
  </si>
  <si>
    <t>実施（年　　回）・未実施</t>
    <rPh sb="0" eb="2">
      <t>ジッシ</t>
    </rPh>
    <rPh sb="3" eb="4">
      <t>ネン</t>
    </rPh>
    <rPh sb="6" eb="7">
      <t>カイ</t>
    </rPh>
    <rPh sb="9" eb="12">
      <t>ミジッシ</t>
    </rPh>
    <phoneticPr fontId="3"/>
  </si>
  <si>
    <t>工夫</t>
    <rPh sb="0" eb="2">
      <t>クフウ</t>
    </rPh>
    <phoneticPr fontId="3"/>
  </si>
  <si>
    <t>行事食</t>
    <rPh sb="0" eb="3">
      <t>ギョウジショク</t>
    </rPh>
    <phoneticPr fontId="3"/>
  </si>
  <si>
    <t>回／年</t>
    <rPh sb="0" eb="1">
      <t>カイ</t>
    </rPh>
    <rPh sb="2" eb="3">
      <t>ネン</t>
    </rPh>
    <phoneticPr fontId="3"/>
  </si>
  <si>
    <t>選択ﾒﾆｭｰ</t>
    <rPh sb="0" eb="2">
      <t>センタク</t>
    </rPh>
    <phoneticPr fontId="3"/>
  </si>
  <si>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3"/>
  </si>
  <si>
    <t>利用者が選定する特別な食事
（別に差額料金を徴収する食事）</t>
    <rPh sb="15" eb="16">
      <t>ベツ</t>
    </rPh>
    <rPh sb="17" eb="19">
      <t>サガク</t>
    </rPh>
    <rPh sb="19" eb="21">
      <t>リョウキン</t>
    </rPh>
    <rPh sb="22" eb="24">
      <t>チョウシュウ</t>
    </rPh>
    <rPh sb="26" eb="28">
      <t>ショクジ</t>
    </rPh>
    <phoneticPr fontId="3"/>
  </si>
  <si>
    <t>栄養ケアマネジメント計画の作成数</t>
    <rPh sb="0" eb="2">
      <t>エイヨウ</t>
    </rPh>
    <rPh sb="10" eb="12">
      <t>ケイカク</t>
    </rPh>
    <rPh sb="13" eb="16">
      <t>サクセイスウ</t>
    </rPh>
    <phoneticPr fontId="3"/>
  </si>
  <si>
    <t>栄養ケアマネジメント計画　　　に関わる者の職種と人数</t>
    <rPh sb="0" eb="2">
      <t>エイヨウ</t>
    </rPh>
    <rPh sb="10" eb="12">
      <t>ケイカク</t>
    </rPh>
    <rPh sb="16" eb="17">
      <t>カカ</t>
    </rPh>
    <rPh sb="19" eb="20">
      <t>モノ</t>
    </rPh>
    <rPh sb="21" eb="23">
      <t>ショクシュ</t>
    </rPh>
    <rPh sb="24" eb="26">
      <t>ニンズウ</t>
    </rPh>
    <phoneticPr fontId="3"/>
  </si>
  <si>
    <t>管理栄養士　　人</t>
    <rPh sb="0" eb="2">
      <t>カンリ</t>
    </rPh>
    <rPh sb="2" eb="5">
      <t>エイヨウシ</t>
    </rPh>
    <rPh sb="7" eb="8">
      <t>ニン</t>
    </rPh>
    <phoneticPr fontId="3"/>
  </si>
  <si>
    <t>栄養士　　　　人</t>
    <rPh sb="0" eb="3">
      <t>エイヨウシ</t>
    </rPh>
    <rPh sb="7" eb="8">
      <t>ニン</t>
    </rPh>
    <phoneticPr fontId="3"/>
  </si>
  <si>
    <t>医師　　　　　人</t>
    <rPh sb="0" eb="2">
      <t>イシ</t>
    </rPh>
    <rPh sb="7" eb="8">
      <t>ニン</t>
    </rPh>
    <phoneticPr fontId="3"/>
  </si>
  <si>
    <t>介護支援専門員　　人</t>
    <rPh sb="0" eb="2">
      <t>カイゴ</t>
    </rPh>
    <rPh sb="2" eb="4">
      <t>シエン</t>
    </rPh>
    <rPh sb="4" eb="7">
      <t>センモンイン</t>
    </rPh>
    <rPh sb="9" eb="10">
      <t>ニン</t>
    </rPh>
    <phoneticPr fontId="3"/>
  </si>
  <si>
    <t>その他　　人（職種：　　　　　　　　　　　　　）</t>
    <rPh sb="2" eb="3">
      <t>タ</t>
    </rPh>
    <rPh sb="5" eb="6">
      <t>ニン</t>
    </rPh>
    <rPh sb="7" eb="9">
      <t>ショクシュ</t>
    </rPh>
    <phoneticPr fontId="3"/>
  </si>
  <si>
    <t>内容</t>
    <rPh sb="0" eb="2">
      <t>ナイヨウ</t>
    </rPh>
    <phoneticPr fontId="3"/>
  </si>
  <si>
    <t>スクリーニングの状況</t>
    <rPh sb="8" eb="10">
      <t>ジョウキョウ</t>
    </rPh>
    <phoneticPr fontId="3"/>
  </si>
  <si>
    <t>再スクリーニング間隔</t>
    <rPh sb="0" eb="1">
      <t>サイ</t>
    </rPh>
    <rPh sb="8" eb="10">
      <t>カンカク</t>
    </rPh>
    <phoneticPr fontId="3"/>
  </si>
  <si>
    <t>体重測定間隔</t>
    <rPh sb="0" eb="2">
      <t>タイジュウ</t>
    </rPh>
    <rPh sb="2" eb="4">
      <t>ソクテイ</t>
    </rPh>
    <rPh sb="4" eb="6">
      <t>カンカク</t>
    </rPh>
    <phoneticPr fontId="3"/>
  </si>
  <si>
    <t>アセスメントの状況</t>
    <rPh sb="7" eb="9">
      <t>ジョウキョウ</t>
    </rPh>
    <phoneticPr fontId="3"/>
  </si>
  <si>
    <t>アセスメント表の作成：　　有　・　無</t>
    <rPh sb="6" eb="7">
      <t>ヒョウ</t>
    </rPh>
    <rPh sb="8" eb="10">
      <t>サクセイ</t>
    </rPh>
    <rPh sb="13" eb="14">
      <t>ユウ</t>
    </rPh>
    <rPh sb="17" eb="18">
      <t>ム</t>
    </rPh>
    <phoneticPr fontId="3"/>
  </si>
  <si>
    <t>栄養ケア計画の内容</t>
    <rPh sb="0" eb="2">
      <t>エイヨウ</t>
    </rPh>
    <rPh sb="4" eb="6">
      <t>ケイカク</t>
    </rPh>
    <rPh sb="7" eb="9">
      <t>ナイヨウ</t>
    </rPh>
    <phoneticPr fontId="3"/>
  </si>
  <si>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3"/>
  </si>
  <si>
    <t>(作成済項目にチェック)</t>
    <rPh sb="1" eb="3">
      <t>サクセイ</t>
    </rPh>
    <rPh sb="3" eb="4">
      <t>ス</t>
    </rPh>
    <rPh sb="4" eb="6">
      <t>コウモク</t>
    </rPh>
    <phoneticPr fontId="3"/>
  </si>
  <si>
    <t>栄養ケア計画の説明同意</t>
    <rPh sb="0" eb="2">
      <t>エイヨウ</t>
    </rPh>
    <rPh sb="4" eb="6">
      <t>ケイカク</t>
    </rPh>
    <rPh sb="7" eb="9">
      <t>セツメイ</t>
    </rPh>
    <rPh sb="9" eb="11">
      <t>ドウイ</t>
    </rPh>
    <phoneticPr fontId="3"/>
  </si>
  <si>
    <t>モニタリングの間隔</t>
    <rPh sb="7" eb="9">
      <t>カンカク</t>
    </rPh>
    <phoneticPr fontId="3"/>
  </si>
  <si>
    <t>経口移行計画の作成数</t>
    <rPh sb="0" eb="2">
      <t>ケイコウ</t>
    </rPh>
    <rPh sb="2" eb="4">
      <t>イコウ</t>
    </rPh>
    <rPh sb="4" eb="6">
      <t>ケイカク</t>
    </rPh>
    <rPh sb="7" eb="10">
      <t>サクセイスウ</t>
    </rPh>
    <phoneticPr fontId="3"/>
  </si>
  <si>
    <t>医師の指示の有無と指示方法</t>
    <rPh sb="0" eb="2">
      <t>イシ</t>
    </rPh>
    <rPh sb="3" eb="5">
      <t>シジ</t>
    </rPh>
    <rPh sb="6" eb="8">
      <t>ウム</t>
    </rPh>
    <rPh sb="9" eb="11">
      <t>シジ</t>
    </rPh>
    <rPh sb="11" eb="13">
      <t>ホウホウ</t>
    </rPh>
    <phoneticPr fontId="3"/>
  </si>
  <si>
    <t>経口移行計画の説明同意</t>
    <rPh sb="0" eb="2">
      <t>ケイコウ</t>
    </rPh>
    <rPh sb="2" eb="4">
      <t>イコウ</t>
    </rPh>
    <rPh sb="4" eb="6">
      <t>ケイカク</t>
    </rPh>
    <rPh sb="7" eb="9">
      <t>セツメイ</t>
    </rPh>
    <rPh sb="9" eb="11">
      <t>ドウイ</t>
    </rPh>
    <phoneticPr fontId="3"/>
  </si>
  <si>
    <t>経口維持計画の作成数</t>
    <rPh sb="0" eb="2">
      <t>ケイコウ</t>
    </rPh>
    <rPh sb="2" eb="4">
      <t>イジ</t>
    </rPh>
    <rPh sb="4" eb="6">
      <t>ケイカク</t>
    </rPh>
    <rPh sb="7" eb="10">
      <t>サクセイスウ</t>
    </rPh>
    <phoneticPr fontId="3"/>
  </si>
  <si>
    <t>経口維持計画の説明同意</t>
    <rPh sb="0" eb="2">
      <t>ケイコウ</t>
    </rPh>
    <rPh sb="2" eb="4">
      <t>イジ</t>
    </rPh>
    <rPh sb="4" eb="6">
      <t>ケイカク</t>
    </rPh>
    <rPh sb="7" eb="9">
      <t>セツメイ</t>
    </rPh>
    <rPh sb="9" eb="11">
      <t>ドウイ</t>
    </rPh>
    <phoneticPr fontId="3"/>
  </si>
  <si>
    <t>３　給食実施状況</t>
    <rPh sb="2" eb="4">
      <t>キュウショク</t>
    </rPh>
    <rPh sb="4" eb="6">
      <t>ジッシ</t>
    </rPh>
    <rPh sb="6" eb="8">
      <t>ジョウキョウ</t>
    </rPh>
    <phoneticPr fontId="3"/>
  </si>
  <si>
    <t>（１）食事の提供状況　　（併設の短期入所を含む）</t>
    <rPh sb="3" eb="5">
      <t>ショクジ</t>
    </rPh>
    <rPh sb="6" eb="8">
      <t>テイキョウ</t>
    </rPh>
    <rPh sb="8" eb="10">
      <t>ジョウキョウ</t>
    </rPh>
    <rPh sb="13" eb="15">
      <t>ヘイセツ</t>
    </rPh>
    <rPh sb="16" eb="18">
      <t>タンキ</t>
    </rPh>
    <rPh sb="18" eb="20">
      <t>ニュウショ</t>
    </rPh>
    <rPh sb="21" eb="22">
      <t>フク</t>
    </rPh>
    <phoneticPr fontId="3"/>
  </si>
  <si>
    <t>構成委員</t>
    <rPh sb="0" eb="2">
      <t>コウセイ</t>
    </rPh>
    <rPh sb="2" eb="4">
      <t>イイン</t>
    </rPh>
    <phoneticPr fontId="3"/>
  </si>
  <si>
    <t>看護職員　　人</t>
    <rPh sb="0" eb="2">
      <t>カンゴ</t>
    </rPh>
    <rPh sb="2" eb="4">
      <t>ショクイン</t>
    </rPh>
    <rPh sb="6" eb="7">
      <t>ニン</t>
    </rPh>
    <phoneticPr fontId="3"/>
  </si>
  <si>
    <t>感染対策担当者氏名（職名）</t>
    <rPh sb="0" eb="2">
      <t>カンセン</t>
    </rPh>
    <rPh sb="2" eb="4">
      <t>タイサク</t>
    </rPh>
    <rPh sb="4" eb="7">
      <t>タントウシャ</t>
    </rPh>
    <rPh sb="7" eb="9">
      <t>シメイ</t>
    </rPh>
    <rPh sb="10" eb="12">
      <t>ショクメイ</t>
    </rPh>
    <phoneticPr fontId="3"/>
  </si>
  <si>
    <t>たんの吸引</t>
    <rPh sb="3" eb="5">
      <t>キュウイン</t>
    </rPh>
    <phoneticPr fontId="3"/>
  </si>
  <si>
    <t>合 計　①</t>
    <rPh sb="0" eb="1">
      <t>ゴウ</t>
    </rPh>
    <rPh sb="2" eb="3">
      <t>ケイ</t>
    </rPh>
    <phoneticPr fontId="3"/>
  </si>
  <si>
    <t>①のうち医療的ケア該当者</t>
    <rPh sb="4" eb="6">
      <t>イリョウ</t>
    </rPh>
    <rPh sb="6" eb="7">
      <t>テキ</t>
    </rPh>
    <rPh sb="9" eb="11">
      <t>ガイトウ</t>
    </rPh>
    <rPh sb="11" eb="12">
      <t>モノ</t>
    </rPh>
    <phoneticPr fontId="3"/>
  </si>
  <si>
    <t>年</t>
    <rPh sb="0" eb="1">
      <t>ネン</t>
    </rPh>
    <phoneticPr fontId="3"/>
  </si>
  <si>
    <t>月</t>
    <rPh sb="0" eb="1">
      <t>ツキ</t>
    </rPh>
    <phoneticPr fontId="3"/>
  </si>
  <si>
    <t>→</t>
    <phoneticPr fontId="3"/>
  </si>
  <si>
    <t>(右記の該当部分に○)</t>
    <rPh sb="1" eb="3">
      <t>ウキ</t>
    </rPh>
    <rPh sb="4" eb="6">
      <t>ガイトウ</t>
    </rPh>
    <rPh sb="6" eb="8">
      <t>ブブン</t>
    </rPh>
    <phoneticPr fontId="3"/>
  </si>
  <si>
    <t>有　・　無</t>
    <rPh sb="0" eb="5">
      <t>ウム</t>
    </rPh>
    <phoneticPr fontId="3"/>
  </si>
  <si>
    <t>有　・　無</t>
    <rPh sb="0" eb="1">
      <t>ユウ</t>
    </rPh>
    <rPh sb="4" eb="5">
      <t>ム</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</si>
  <si>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</si>
  <si>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</si>
  <si>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有　・　無</t>
    <rPh sb="0" eb="1">
      <t>ア</t>
    </rPh>
    <rPh sb="4" eb="5">
      <t>ナ</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</si>
  <si>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</si>
  <si>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</si>
  <si>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</si>
  <si>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</si>
  <si>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</si>
  <si>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</si>
  <si>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職員</t>
    <rPh sb="0" eb="2">
      <t>ショクイン</t>
    </rPh>
    <phoneticPr fontId="3"/>
  </si>
  <si>
    <t>事故発生防止のための指針の策定</t>
    <rPh sb="0" eb="2">
      <t>ジコ</t>
    </rPh>
    <rPh sb="2" eb="4">
      <t>ハッセイ</t>
    </rPh>
    <rPh sb="4" eb="6">
      <t>ボウシ</t>
    </rPh>
    <rPh sb="10" eb="12">
      <t>シシン</t>
    </rPh>
    <rPh sb="13" eb="15">
      <t>サクテイ</t>
    </rPh>
    <phoneticPr fontId="3"/>
  </si>
  <si>
    <t>　無　・　有　→</t>
    <rPh sb="1" eb="2">
      <t>ナ</t>
    </rPh>
    <rPh sb="5" eb="6">
      <t>ア</t>
    </rPh>
    <phoneticPr fontId="3"/>
  </si>
  <si>
    <t>事故発生時の報告体制(連絡網)</t>
    <rPh sb="0" eb="2">
      <t>ジコ</t>
    </rPh>
    <rPh sb="2" eb="5">
      <t>ハッセイジ</t>
    </rPh>
    <rPh sb="6" eb="8">
      <t>ホウコク</t>
    </rPh>
    <rPh sb="8" eb="10">
      <t>タイセイ</t>
    </rPh>
    <rPh sb="11" eb="14">
      <t>レンラクモウ</t>
    </rPh>
    <phoneticPr fontId="3"/>
  </si>
  <si>
    <t>（単位：人）</t>
  </si>
  <si>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3"/>
  </si>
  <si>
    <t>事故報告記録</t>
    <rPh sb="0" eb="2">
      <t>ジコ</t>
    </rPh>
    <rPh sb="2" eb="4">
      <t>ホウコク</t>
    </rPh>
    <rPh sb="4" eb="6">
      <t>キロク</t>
    </rPh>
    <phoneticPr fontId="3"/>
  </si>
  <si>
    <t>事故発生防止検討     委員会の設置</t>
    <rPh sb="0" eb="2">
      <t>ジコ</t>
    </rPh>
    <rPh sb="2" eb="4">
      <t>ハッセイ</t>
    </rPh>
    <rPh sb="4" eb="6">
      <t>ボウシ</t>
    </rPh>
    <rPh sb="6" eb="8">
      <t>ケントウ</t>
    </rPh>
    <rPh sb="13" eb="16">
      <t>イインカイ</t>
    </rPh>
    <rPh sb="17" eb="19">
      <t>セッチ</t>
    </rPh>
    <phoneticPr fontId="3"/>
  </si>
  <si>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3"/>
  </si>
  <si>
    <t>その他（　　　　　　　　　　　　　　　　　　　　　　　　　　　　　　　　　　　　　）</t>
    <rPh sb="2" eb="3">
      <t>タ</t>
    </rPh>
    <phoneticPr fontId="3"/>
  </si>
  <si>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3"/>
  </si>
  <si>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</si>
  <si>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</si>
  <si>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</si>
  <si>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損害賠償保険の加入　　　　　　　　　　</t>
    <rPh sb="0" eb="2">
      <t>ソンガイ</t>
    </rPh>
    <rPh sb="2" eb="4">
      <t>バイショウ</t>
    </rPh>
    <rPh sb="4" eb="6">
      <t>ホケン</t>
    </rPh>
    <rPh sb="7" eb="9">
      <t>カニュウ</t>
    </rPh>
    <phoneticPr fontId="3"/>
  </si>
  <si>
    <t>避難訓練</t>
    <rPh sb="0" eb="2">
      <t>ヒナン</t>
    </rPh>
    <rPh sb="2" eb="4">
      <t>クンレン</t>
    </rPh>
    <phoneticPr fontId="3"/>
  </si>
  <si>
    <t>１　全ての施設サービスを直接提供する職員の各月の総勤務時間数を記入してください。（超過勤務時間を除く）</t>
    <rPh sb="2" eb="3">
      <t>スベ</t>
    </rPh>
    <rPh sb="5" eb="7">
      <t>シセツ</t>
    </rPh>
    <rPh sb="12" eb="14">
      <t>チョクセツ</t>
    </rPh>
    <rPh sb="14" eb="16">
      <t>テイキョウ</t>
    </rPh>
    <rPh sb="18" eb="20">
      <t>ショクイン</t>
    </rPh>
    <rPh sb="21" eb="22">
      <t>カク</t>
    </rPh>
    <rPh sb="22" eb="23">
      <t>ツキ</t>
    </rPh>
    <rPh sb="24" eb="25">
      <t>ソウ</t>
    </rPh>
    <rPh sb="25" eb="27">
      <t>キンム</t>
    </rPh>
    <rPh sb="27" eb="30">
      <t>ジカンスウ</t>
    </rPh>
    <rPh sb="31" eb="33">
      <t>キニュウ</t>
    </rPh>
    <rPh sb="41" eb="43">
      <t>チョウカ</t>
    </rPh>
    <rPh sb="43" eb="45">
      <t>キンム</t>
    </rPh>
    <rPh sb="45" eb="47">
      <t>ジカン</t>
    </rPh>
    <rPh sb="48" eb="49">
      <t>ノゾ</t>
    </rPh>
    <phoneticPr fontId="3"/>
  </si>
  <si>
    <t>１回</t>
    <rPh sb="1" eb="2">
      <t>カイ</t>
    </rPh>
    <phoneticPr fontId="3"/>
  </si>
  <si>
    <t>２回</t>
    <rPh sb="1" eb="2">
      <t>カイ</t>
    </rPh>
    <phoneticPr fontId="3"/>
  </si>
  <si>
    <t>３回以上</t>
    <rPh sb="1" eb="2">
      <t>カイ</t>
    </rPh>
    <rPh sb="2" eb="4">
      <t>イジョウ</t>
    </rPh>
    <phoneticPr fontId="3"/>
  </si>
  <si>
    <t>最高額の預かり金額</t>
    <rPh sb="0" eb="3">
      <t>サイコウガク</t>
    </rPh>
    <rPh sb="4" eb="5">
      <t>アズ</t>
    </rPh>
    <rPh sb="7" eb="8">
      <t>キン</t>
    </rPh>
    <rPh sb="8" eb="9">
      <t>ガク</t>
    </rPh>
    <phoneticPr fontId="3"/>
  </si>
  <si>
    <t>通報訓練</t>
    <rPh sb="0" eb="2">
      <t>ツウホウ</t>
    </rPh>
    <rPh sb="2" eb="4">
      <t>クンレン</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</si>
  <si>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</si>
  <si>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</si>
  <si>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苦情受付件数</t>
    <rPh sb="0" eb="2">
      <t>クジョウ</t>
    </rPh>
    <rPh sb="2" eb="4">
      <t>ウケツケ</t>
    </rPh>
    <rPh sb="4" eb="6">
      <t>ケンスウ</t>
    </rPh>
    <phoneticPr fontId="3"/>
  </si>
  <si>
    <t>電話　　　（　　　）</t>
    <rPh sb="0" eb="2">
      <t>デンワ</t>
    </rPh>
    <phoneticPr fontId="3"/>
  </si>
  <si>
    <t>苦情への対応方法</t>
    <rPh sb="0" eb="2">
      <t>クジョウ</t>
    </rPh>
    <rPh sb="4" eb="6">
      <t>タイオウ</t>
    </rPh>
    <rPh sb="6" eb="8">
      <t>ホウホウ</t>
    </rPh>
    <phoneticPr fontId="3"/>
  </si>
  <si>
    <t>　第三者委員の設置の有無</t>
    <rPh sb="1" eb="4">
      <t>ダイサンシャ</t>
    </rPh>
    <rPh sb="4" eb="6">
      <t>イイン</t>
    </rPh>
    <rPh sb="7" eb="9">
      <t>セッチ</t>
    </rPh>
    <rPh sb="10" eb="12">
      <t>ウム</t>
    </rPh>
    <phoneticPr fontId="3"/>
  </si>
  <si>
    <t>ヒヤリハット記録</t>
    <rPh sb="6" eb="8">
      <t>キロク</t>
    </rPh>
    <phoneticPr fontId="3"/>
  </si>
  <si>
    <t>ヒヤリハット件数</t>
    <rPh sb="6" eb="8">
      <t>ケンスウ</t>
    </rPh>
    <phoneticPr fontId="3"/>
  </si>
  <si>
    <t>※新耐震基準の適合状況</t>
    <rPh sb="1" eb="2">
      <t>シン</t>
    </rPh>
    <rPh sb="2" eb="4">
      <t>タイシン</t>
    </rPh>
    <rPh sb="4" eb="6">
      <t>キジュン</t>
    </rPh>
    <rPh sb="7" eb="9">
      <t>テキゴウ</t>
    </rPh>
    <rPh sb="9" eb="11">
      <t>ジョウキョウ</t>
    </rPh>
    <phoneticPr fontId="3"/>
  </si>
  <si>
    <t>耐震補強の予定</t>
    <rPh sb="0" eb="2">
      <t>タイシン</t>
    </rPh>
    <rPh sb="2" eb="4">
      <t>ホキョウ</t>
    </rPh>
    <rPh sb="5" eb="7">
      <t>ヨテイ</t>
    </rPh>
    <phoneticPr fontId="3"/>
  </si>
  <si>
    <t>※基準施行日（昭和56年6月1日）</t>
    <rPh sb="1" eb="3">
      <t>キジュン</t>
    </rPh>
    <rPh sb="3" eb="5">
      <t>セコウ</t>
    </rPh>
    <rPh sb="5" eb="6">
      <t>ヒ</t>
    </rPh>
    <rPh sb="7" eb="9">
      <t>ショウワ</t>
    </rPh>
    <rPh sb="11" eb="12">
      <t>ネン</t>
    </rPh>
    <rPh sb="13" eb="14">
      <t>ツキ</t>
    </rPh>
    <rPh sb="15" eb="16">
      <t>ヒ</t>
    </rPh>
    <phoneticPr fontId="3"/>
  </si>
  <si>
    <t>防虫・防そ等の駆除作業</t>
    <rPh sb="0" eb="2">
      <t>ボウチュウ</t>
    </rPh>
    <rPh sb="3" eb="4">
      <t>ボウ</t>
    </rPh>
    <rPh sb="5" eb="6">
      <t>トウ</t>
    </rPh>
    <rPh sb="7" eb="9">
      <t>クジョ</t>
    </rPh>
    <rPh sb="9" eb="10">
      <t>サク</t>
    </rPh>
    <rPh sb="10" eb="11">
      <t>ギョウ</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</si>
  <si>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</si>
  <si>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無　・　有　　(　　年　　月　　日設置)</t>
    <rPh sb="1" eb="2">
      <t>ム</t>
    </rPh>
    <rPh sb="5" eb="6">
      <t>ア</t>
    </rPh>
    <rPh sb="11" eb="12">
      <t>トシ</t>
    </rPh>
    <rPh sb="14" eb="15">
      <t>ツキ</t>
    </rPh>
    <rPh sb="17" eb="18">
      <t>ヒ</t>
    </rPh>
    <rPh sb="18" eb="20">
      <t>セッチ</t>
    </rPh>
    <phoneticPr fontId="3"/>
  </si>
  <si>
    <t>＜備蓄物資の概要＞</t>
    <rPh sb="1" eb="3">
      <t>ビチク</t>
    </rPh>
    <rPh sb="3" eb="5">
      <t>ブッシ</t>
    </rPh>
    <rPh sb="6" eb="8">
      <t>ガイヨウ</t>
    </rPh>
    <phoneticPr fontId="3"/>
  </si>
  <si>
    <t>耐震化診断の受検状況</t>
    <rPh sb="0" eb="3">
      <t>タイシンカ</t>
    </rPh>
    <rPh sb="3" eb="5">
      <t>シンダン</t>
    </rPh>
    <rPh sb="6" eb="8">
      <t>ジュケン</t>
    </rPh>
    <rPh sb="8" eb="10">
      <t>ジョウキョウ</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</si>
  <si>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</si>
  <si>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</si>
  <si>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</si>
  <si>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施設の名称</t>
    <rPh sb="0" eb="2">
      <t>シセツ</t>
    </rPh>
    <rPh sb="3" eb="5">
      <t>メイショウ</t>
    </rPh>
    <phoneticPr fontId="3"/>
  </si>
  <si>
    <t>施設長氏名</t>
    <rPh sb="0" eb="3">
      <t>シセツチョウ</t>
    </rPh>
    <rPh sb="3" eb="5">
      <t>シメイ</t>
    </rPh>
    <phoneticPr fontId="3"/>
  </si>
  <si>
    <t>事業所所在地</t>
    <rPh sb="0" eb="3">
      <t>ジギョウショ</t>
    </rPh>
    <rPh sb="3" eb="6">
      <t>ショザイチ</t>
    </rPh>
    <phoneticPr fontId="3"/>
  </si>
  <si>
    <t>代表者</t>
    <rPh sb="0" eb="3">
      <t>ダイヒョウシャ</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</si>
  <si>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</si>
  <si>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</si>
  <si>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</si>
  <si>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職　名</t>
    <rPh sb="0" eb="1">
      <t>ショク</t>
    </rPh>
    <rPh sb="2" eb="3">
      <t>ナ</t>
    </rPh>
    <phoneticPr fontId="3"/>
  </si>
  <si>
    <t>氏名</t>
    <rPh sb="0" eb="2">
      <t>シメイ</t>
    </rPh>
    <phoneticPr fontId="3"/>
  </si>
  <si>
    <t>件</t>
    <rPh sb="0" eb="1">
      <t>ケン</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</si>
  <si>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</si>
  <si>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</si>
  <si>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</si>
  <si>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ア</t>
    <phoneticPr fontId="3"/>
  </si>
  <si>
    <t>職種</t>
    <rPh sb="0" eb="2">
      <t>ショクシュ</t>
    </rPh>
    <phoneticPr fontId="3"/>
  </si>
  <si>
    <t>医師</t>
    <rPh sb="0" eb="2">
      <t>イシ</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</si>
  <si>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</si>
  <si>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</si>
  <si>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</si>
  <si>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栄養士</t>
    <rPh sb="0" eb="3">
      <t>エイヨウシ</t>
    </rPh>
    <phoneticPr fontId="3"/>
  </si>
  <si>
    <t>事務員</t>
    <rPh sb="0" eb="3">
      <t>ジムイン</t>
    </rPh>
    <phoneticPr fontId="3"/>
  </si>
  <si>
    <t>①施設の兼務</t>
    <rPh sb="1" eb="3">
      <t>シセツ</t>
    </rPh>
    <rPh sb="4" eb="6">
      <t>ケンム</t>
    </rPh>
    <phoneticPr fontId="3"/>
  </si>
  <si>
    <t>種別</t>
    <rPh sb="0" eb="2">
      <t>シュベツ</t>
    </rPh>
    <phoneticPr fontId="3"/>
  </si>
  <si>
    <t>名称</t>
    <rPh sb="0" eb="2">
      <t>メイショウ</t>
    </rPh>
    <phoneticPr fontId="3"/>
  </si>
  <si>
    <t>１月当たりの
勤務時間</t>
    <rPh sb="1" eb="2">
      <t>ツキ</t>
    </rPh>
    <rPh sb="2" eb="3">
      <t>ア</t>
    </rPh>
    <rPh sb="7" eb="9">
      <t>キンム</t>
    </rPh>
    <rPh sb="9" eb="11">
      <t>ジカン</t>
    </rPh>
    <phoneticPr fontId="3"/>
  </si>
  <si>
    <t>施設１</t>
    <rPh sb="0" eb="2">
      <t>シセツ</t>
    </rPh>
    <phoneticPr fontId="3"/>
  </si>
  <si>
    <t>施設２</t>
    <rPh sb="0" eb="2">
      <t>シセツ</t>
    </rPh>
    <phoneticPr fontId="3"/>
  </si>
  <si>
    <t>特養</t>
    <rPh sb="0" eb="2">
      <t>トクヨウ</t>
    </rPh>
    <phoneticPr fontId="3"/>
  </si>
  <si>
    <t>②職の兼務</t>
    <rPh sb="1" eb="2">
      <t>ショク</t>
    </rPh>
    <rPh sb="3" eb="5">
      <t>ケンム</t>
    </rPh>
    <phoneticPr fontId="3"/>
  </si>
  <si>
    <t>○○○○</t>
  </si>
  <si>
    <t>職１</t>
    <rPh sb="0" eb="1">
      <t>ショク</t>
    </rPh>
    <phoneticPr fontId="3"/>
  </si>
  <si>
    <t>職２</t>
    <rPh sb="0" eb="1">
      <t>ショク</t>
    </rPh>
    <phoneticPr fontId="3"/>
  </si>
  <si>
    <t>月勤務時間数</t>
    <rPh sb="0" eb="1">
      <t>ツキ</t>
    </rPh>
    <rPh sb="1" eb="3">
      <t>キンム</t>
    </rPh>
    <rPh sb="3" eb="6">
      <t>ジカンスウ</t>
    </rPh>
    <phoneticPr fontId="3"/>
  </si>
  <si>
    <t>用務員</t>
    <rPh sb="0" eb="3">
      <t>ヨウムイン</t>
    </rPh>
    <phoneticPr fontId="3"/>
  </si>
  <si>
    <t>配置基準</t>
    <rPh sb="0" eb="2">
      <t>ハイチ</t>
    </rPh>
    <rPh sb="2" eb="4">
      <t>キジュン</t>
    </rPh>
    <phoneticPr fontId="3"/>
  </si>
  <si>
    <t>⑥</t>
    <phoneticPr fontId="3"/>
  </si>
  <si>
    <t>⑦</t>
    <phoneticPr fontId="3"/>
  </si>
  <si>
    <t>宿直員</t>
    <rPh sb="0" eb="3">
      <t>シュクチョクイン</t>
    </rPh>
    <phoneticPr fontId="3"/>
  </si>
  <si>
    <t>介護支援専門員</t>
    <rPh sb="0" eb="2">
      <t>カイゴ</t>
    </rPh>
    <rPh sb="2" eb="4">
      <t>シエン</t>
    </rPh>
    <rPh sb="4" eb="7">
      <t>センモンイン</t>
    </rPh>
    <phoneticPr fontId="3"/>
  </si>
  <si>
    <t>管理栄養士</t>
    <rPh sb="0" eb="2">
      <t>カンリ</t>
    </rPh>
    <rPh sb="2" eb="5">
      <t>エイヨウシ</t>
    </rPh>
    <phoneticPr fontId="3"/>
  </si>
  <si>
    <t>人</t>
    <rPh sb="0" eb="1">
      <t>ニン</t>
    </rPh>
    <phoneticPr fontId="3"/>
  </si>
  <si>
    <t>施設長</t>
    <rPh sb="0" eb="2">
      <t>シセツ</t>
    </rPh>
    <rPh sb="2" eb="3">
      <t>チョウ</t>
    </rPh>
    <phoneticPr fontId="3"/>
  </si>
  <si>
    <t>介護・看護職員計</t>
    <rPh sb="0" eb="2">
      <t>カイゴ</t>
    </rPh>
    <rPh sb="3" eb="5">
      <t>カンゴ</t>
    </rPh>
    <rPh sb="5" eb="7">
      <t>ショクイン</t>
    </rPh>
    <rPh sb="7" eb="8">
      <t>ケイ</t>
    </rPh>
    <phoneticPr fontId="3"/>
  </si>
  <si>
    <t>機能訓練指導員</t>
    <rPh sb="0" eb="2">
      <t>キノウ</t>
    </rPh>
    <rPh sb="2" eb="4">
      <t>クンレン</t>
    </rPh>
    <rPh sb="4" eb="7">
      <t>シドウイン</t>
    </rPh>
    <phoneticPr fontId="3"/>
  </si>
  <si>
    <t>調理員</t>
    <rPh sb="0" eb="3">
      <t>チョウリイン</t>
    </rPh>
    <phoneticPr fontId="3"/>
  </si>
  <si>
    <t>その他</t>
    <rPh sb="2" eb="3">
      <t>タ</t>
    </rPh>
    <phoneticPr fontId="3"/>
  </si>
  <si>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3"/>
  </si>
  <si>
    <t>職　名</t>
    <rPh sb="0" eb="3">
      <t>ショクメイ</t>
    </rPh>
    <phoneticPr fontId="3"/>
  </si>
  <si>
    <t>氏　名</t>
    <rPh sb="0" eb="3">
      <t>シメイ</t>
    </rPh>
    <phoneticPr fontId="3"/>
  </si>
  <si>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3"/>
  </si>
  <si>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3"/>
  </si>
  <si>
    <t>・その他（　　　　　　　　　　　　　）</t>
    <rPh sb="1" eb="4">
      <t>ソノタ</t>
    </rPh>
    <phoneticPr fontId="3"/>
  </si>
  <si>
    <t>開催頻度</t>
    <rPh sb="0" eb="2">
      <t>カイサイ</t>
    </rPh>
    <rPh sb="2" eb="4">
      <t>ヒンド</t>
    </rPh>
    <phoneticPr fontId="3"/>
  </si>
  <si>
    <t>一人当たりの開催回数</t>
    <rPh sb="0" eb="2">
      <t>ヒトリ</t>
    </rPh>
    <rPh sb="2" eb="3">
      <t>ア</t>
    </rPh>
    <rPh sb="6" eb="8">
      <t>カイサイ</t>
    </rPh>
    <rPh sb="8" eb="10">
      <t>カイスウ</t>
    </rPh>
    <phoneticPr fontId="3"/>
  </si>
  <si>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3"/>
  </si>
  <si>
    <t>同　　　意：</t>
    <rPh sb="0" eb="1">
      <t>ドウ</t>
    </rPh>
    <rPh sb="4" eb="5">
      <t>イ</t>
    </rPh>
    <phoneticPr fontId="3"/>
  </si>
  <si>
    <t>計画の交付：</t>
    <rPh sb="0" eb="2">
      <t>ケイカク</t>
    </rPh>
    <rPh sb="3" eb="5">
      <t>コウフ</t>
    </rPh>
    <phoneticPr fontId="3"/>
  </si>
  <si>
    <t>会議等の名称</t>
    <rPh sb="0" eb="2">
      <t>カイギ</t>
    </rPh>
    <rPh sb="2" eb="3">
      <t>トウ</t>
    </rPh>
    <rPh sb="4" eb="6">
      <t>メイショウ</t>
    </rPh>
    <phoneticPr fontId="3"/>
  </si>
  <si>
    <t>参加職種</t>
    <rPh sb="0" eb="2">
      <t>サンカ</t>
    </rPh>
    <rPh sb="2" eb="4">
      <t>ショクシュ</t>
    </rPh>
    <phoneticPr fontId="3"/>
  </si>
  <si>
    <t>実施状況</t>
    <rPh sb="0" eb="2">
      <t>ジッシ</t>
    </rPh>
    <rPh sb="2" eb="4">
      <t>ジョウキョウ</t>
    </rPh>
    <phoneticPr fontId="3"/>
  </si>
  <si>
    <t>会議等の主な内容</t>
    <rPh sb="0" eb="2">
      <t>カイギ</t>
    </rPh>
    <rPh sb="2" eb="3">
      <t>トウ</t>
    </rPh>
    <rPh sb="4" eb="5">
      <t>オモ</t>
    </rPh>
    <rPh sb="6" eb="8">
      <t>ナイヨウ</t>
    </rPh>
    <phoneticPr fontId="3"/>
  </si>
  <si>
    <t>全職種</t>
    <rPh sb="0" eb="1">
      <t>ゼン</t>
    </rPh>
    <rPh sb="1" eb="3">
      <t>ショクシュ</t>
    </rPh>
    <phoneticPr fontId="3"/>
  </si>
  <si>
    <t>月１回</t>
    <rPh sb="0" eb="1">
      <t>ツキ</t>
    </rPh>
    <rPh sb="2" eb="3">
      <t>カイ</t>
    </rPh>
    <phoneticPr fontId="3"/>
  </si>
  <si>
    <t>要
介
護
度</t>
    <rPh sb="0" eb="1">
      <t>ヨウ</t>
    </rPh>
    <rPh sb="2" eb="3">
      <t>スケ</t>
    </rPh>
    <rPh sb="4" eb="5">
      <t>ユズル</t>
    </rPh>
    <rPh sb="6" eb="7">
      <t>タビ</t>
    </rPh>
    <phoneticPr fontId="3"/>
  </si>
  <si>
    <t>4月</t>
    <rPh sb="1" eb="2">
      <t>ガツ</t>
    </rPh>
    <phoneticPr fontId="3"/>
  </si>
  <si>
    <t>5月</t>
  </si>
  <si>
    <t>6月</t>
  </si>
  <si>
    <t>7月</t>
  </si>
  <si>
    <t>8月</t>
  </si>
  <si>
    <t>9月</t>
  </si>
  <si>
    <t>10月</t>
  </si>
  <si>
    <t>11月</t>
  </si>
  <si>
    <t>12月</t>
  </si>
  <si>
    <t>1月</t>
  </si>
  <si>
    <t>2月</t>
  </si>
  <si>
    <t>3月</t>
  </si>
  <si>
    <t>合計</t>
    <rPh sb="0" eb="2">
      <t>ゴウケイ</t>
    </rPh>
    <phoneticPr fontId="3"/>
  </si>
  <si>
    <t>サービス担当者会議（ケアカンファレンス）を除く。</t>
    <rPh sb="4" eb="7">
      <t>タントウシャ</t>
    </rPh>
    <rPh sb="7" eb="9">
      <t>カイギ</t>
    </rPh>
    <rPh sb="21" eb="22">
      <t>ノゾ</t>
    </rPh>
    <phoneticPr fontId="3"/>
  </si>
  <si>
    <t>アセスメント手法
（使用している手法を記入）</t>
    <rPh sb="6" eb="8">
      <t>シュホウ</t>
    </rPh>
    <phoneticPr fontId="3"/>
  </si>
  <si>
    <t>有</t>
    <rPh sb="0" eb="1">
      <t>ア</t>
    </rPh>
    <phoneticPr fontId="3"/>
  </si>
  <si>
    <t>無</t>
    <rPh sb="0" eb="1">
      <t>ナ</t>
    </rPh>
    <phoneticPr fontId="3"/>
  </si>
  <si>
    <t>(該当者に○)</t>
    <rPh sb="1" eb="4">
      <t>ガイトウシャ</t>
    </rPh>
    <phoneticPr fontId="3"/>
  </si>
  <si>
    <t>食事提供業務の形態</t>
    <rPh sb="0" eb="2">
      <t>ショクジ</t>
    </rPh>
    <rPh sb="2" eb="4">
      <t>テイキョウ</t>
    </rPh>
    <rPh sb="4" eb="6">
      <t>ギョウム</t>
    </rPh>
    <rPh sb="7" eb="9">
      <t>ケイタイ</t>
    </rPh>
    <phoneticPr fontId="3"/>
  </si>
  <si>
    <t>食事・検食時間</t>
    <rPh sb="0" eb="2">
      <t>ショクジ</t>
    </rPh>
    <rPh sb="3" eb="4">
      <t>ケンサ</t>
    </rPh>
    <rPh sb="4" eb="5">
      <t>ショク</t>
    </rPh>
    <rPh sb="5" eb="7">
      <t>ジカン</t>
    </rPh>
    <phoneticPr fontId="3"/>
  </si>
  <si>
    <t>食事時間</t>
    <rPh sb="0" eb="2">
      <t>ショクジ</t>
    </rPh>
    <rPh sb="2" eb="4">
      <t>ジカン</t>
    </rPh>
    <phoneticPr fontId="3"/>
  </si>
  <si>
    <t>検食時間</t>
    <rPh sb="0" eb="1">
      <t>ケンサ</t>
    </rPh>
    <rPh sb="1" eb="2">
      <t>ショクジ</t>
    </rPh>
    <rPh sb="2" eb="4">
      <t>ジカン</t>
    </rPh>
    <phoneticPr fontId="3"/>
  </si>
  <si>
    <t>調査</t>
    <rPh sb="0" eb="2">
      <t>チョウサ</t>
    </rPh>
    <phoneticPr fontId="3"/>
  </si>
  <si>
    <t>嗜好調査</t>
    <rPh sb="0" eb="2">
      <t>シコウ</t>
    </rPh>
    <rPh sb="2" eb="4">
      <t>チョウサ</t>
    </rPh>
    <phoneticPr fontId="3"/>
  </si>
  <si>
    <t>朝食</t>
    <rPh sb="0" eb="2">
      <t>チョウショク</t>
    </rPh>
    <phoneticPr fontId="3"/>
  </si>
  <si>
    <t>昼食</t>
    <rPh sb="0" eb="2">
      <t>チュウショク</t>
    </rPh>
    <phoneticPr fontId="3"/>
  </si>
  <si>
    <t>献立</t>
    <rPh sb="0" eb="2">
      <t>コンダテ</t>
    </rPh>
    <phoneticPr fontId="3"/>
  </si>
  <si>
    <t>夕食</t>
    <rPh sb="0" eb="2">
      <t>ユウショク</t>
    </rPh>
    <phoneticPr fontId="3"/>
  </si>
  <si>
    <t>チェック項目</t>
    <rPh sb="4" eb="6">
      <t>コウモク</t>
    </rPh>
    <phoneticPr fontId="3"/>
  </si>
  <si>
    <t>チェック欄</t>
    <rPh sb="4" eb="5">
      <t>ラン</t>
    </rPh>
    <phoneticPr fontId="3"/>
  </si>
  <si>
    <t>⑤</t>
    <phoneticPr fontId="3"/>
  </si>
  <si>
    <t>⑥</t>
    <phoneticPr fontId="3"/>
  </si>
  <si>
    <t>⑦</t>
    <phoneticPr fontId="3"/>
  </si>
  <si>
    <t>夜勤時間帯(　　:　　～　　:　　）</t>
    <rPh sb="0" eb="2">
      <t>ヤキン</t>
    </rPh>
    <rPh sb="2" eb="5">
      <t>ジカンタイ</t>
    </rPh>
    <phoneticPr fontId="3"/>
  </si>
  <si>
    <t>方法：　電話　　・　メール　　・　郵送　・　その他</t>
    <rPh sb="0" eb="2">
      <t>ホウホウ</t>
    </rPh>
    <rPh sb="4" eb="6">
      <t>デンワ</t>
    </rPh>
    <rPh sb="17" eb="19">
      <t>ユウソウ</t>
    </rPh>
    <rPh sb="24" eb="25">
      <t>タ</t>
    </rPh>
    <phoneticPr fontId="3"/>
  </si>
  <si>
    <t>③　入所の必要性の判断基準　　　　　コーディネートマニュアルに基づく　　独自基準に基づく</t>
    <rPh sb="2" eb="4">
      <t>ニュウショ</t>
    </rPh>
    <rPh sb="5" eb="8">
      <t>ヒツヨウセイ</t>
    </rPh>
    <rPh sb="9" eb="11">
      <t>ハンダン</t>
    </rPh>
    <rPh sb="11" eb="13">
      <t>キジュン</t>
    </rPh>
    <rPh sb="31" eb="32">
      <t>モト</t>
    </rPh>
    <rPh sb="36" eb="38">
      <t>ドクジ</t>
    </rPh>
    <rPh sb="38" eb="40">
      <t>キジュン</t>
    </rPh>
    <rPh sb="41" eb="42">
      <t>モト</t>
    </rPh>
    <phoneticPr fontId="3"/>
  </si>
  <si>
    <t>④　入所判定委員会の開催状況　　</t>
    <rPh sb="2" eb="4">
      <t>ニュウショ</t>
    </rPh>
    <rPh sb="4" eb="6">
      <t>ハンテイ</t>
    </rPh>
    <rPh sb="6" eb="9">
      <t>イインカイ</t>
    </rPh>
    <rPh sb="10" eb="12">
      <t>カイサイ</t>
    </rPh>
    <rPh sb="12" eb="14">
      <t>ジョウキョウ</t>
    </rPh>
    <phoneticPr fontId="3"/>
  </si>
  <si>
    <t>⑤　決定経緯の記録保存</t>
    <rPh sb="2" eb="4">
      <t>ケッテイ</t>
    </rPh>
    <rPh sb="4" eb="6">
      <t>ケイイ</t>
    </rPh>
    <rPh sb="7" eb="9">
      <t>キロク</t>
    </rPh>
    <rPh sb="9" eb="11">
      <t>ホゾン</t>
    </rPh>
    <phoneticPr fontId="3"/>
  </si>
  <si>
    <t>有りの場合</t>
    <rPh sb="0" eb="1">
      <t>ア</t>
    </rPh>
    <rPh sb="3" eb="5">
      <t>バアイ</t>
    </rPh>
    <phoneticPr fontId="3"/>
  </si>
  <si>
    <t>①　入所決定に関する手続等の定め（要項）の有無</t>
    <rPh sb="2" eb="4">
      <t>ニュウショ</t>
    </rPh>
    <rPh sb="4" eb="6">
      <t>ケッテイ</t>
    </rPh>
    <rPh sb="7" eb="8">
      <t>カン</t>
    </rPh>
    <rPh sb="10" eb="12">
      <t>テツヅ</t>
    </rPh>
    <rPh sb="12" eb="13">
      <t>トウ</t>
    </rPh>
    <rPh sb="14" eb="15">
      <t>サダ</t>
    </rPh>
    <rPh sb="17" eb="19">
      <t>ヨウコウ</t>
    </rPh>
    <rPh sb="21" eb="23">
      <t>ウム</t>
    </rPh>
    <phoneticPr fontId="3"/>
  </si>
  <si>
    <t>チェックリスト</t>
    <phoneticPr fontId="3"/>
  </si>
  <si>
    <t>従来型</t>
    <rPh sb="0" eb="3">
      <t>ジュウライガタ</t>
    </rPh>
    <phoneticPr fontId="3"/>
  </si>
  <si>
    <t>ユニット型</t>
    <rPh sb="4" eb="5">
      <t>ガタ</t>
    </rPh>
    <phoneticPr fontId="3"/>
  </si>
  <si>
    <t>定　　　　　員</t>
    <rPh sb="0" eb="1">
      <t>サダム</t>
    </rPh>
    <rPh sb="6" eb="7">
      <t>イン</t>
    </rPh>
    <phoneticPr fontId="3"/>
  </si>
  <si>
    <t>短期
(空床)</t>
    <rPh sb="0" eb="2">
      <t>タンキ</t>
    </rPh>
    <rPh sb="4" eb="5">
      <t>ア</t>
    </rPh>
    <rPh sb="5" eb="6">
      <t>トコ</t>
    </rPh>
    <phoneticPr fontId="3"/>
  </si>
  <si>
    <t>　　併設事業を含めた内容で記入すること。</t>
    <phoneticPr fontId="3"/>
  </si>
  <si>
    <t>短期
(併設)</t>
    <rPh sb="0" eb="2">
      <t>タンキ</t>
    </rPh>
    <rPh sb="4" eb="6">
      <t>ヘイセツ</t>
    </rPh>
    <phoneticPr fontId="3"/>
  </si>
  <si>
    <t>看護・介護職員</t>
    <rPh sb="0" eb="2">
      <t>カンゴ</t>
    </rPh>
    <rPh sb="3" eb="5">
      <t>カイゴ</t>
    </rPh>
    <rPh sb="5" eb="7">
      <t>ショクイン</t>
    </rPh>
    <phoneticPr fontId="3"/>
  </si>
  <si>
    <t>事故発生件数※</t>
    <rPh sb="0" eb="2">
      <t>ジコ</t>
    </rPh>
    <rPh sb="2" eb="4">
      <t>ハッセイ</t>
    </rPh>
    <rPh sb="4" eb="6">
      <t>ケンスウ</t>
    </rPh>
    <phoneticPr fontId="3"/>
  </si>
  <si>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3"/>
  </si>
  <si>
    <t>（3）夜間宿直体制の状況</t>
    <rPh sb="3" eb="5">
      <t>ヤカン</t>
    </rPh>
    <rPh sb="5" eb="7">
      <t>シュクチョク</t>
    </rPh>
    <rPh sb="7" eb="9">
      <t>タイセイ</t>
    </rPh>
    <rPh sb="10" eb="12">
      <t>ジョウキョウ</t>
    </rPh>
    <phoneticPr fontId="3"/>
  </si>
  <si>
    <t>①宿直形態</t>
    <rPh sb="1" eb="3">
      <t>シュクチョク</t>
    </rPh>
    <rPh sb="3" eb="5">
      <t>ケイタイ</t>
    </rPh>
    <phoneticPr fontId="3"/>
  </si>
  <si>
    <t>　ア　事務職員　　イ　夜間専門宿直員</t>
    <rPh sb="3" eb="5">
      <t>ジム</t>
    </rPh>
    <rPh sb="5" eb="7">
      <t>ショクイン</t>
    </rPh>
    <rPh sb="11" eb="13">
      <t>ヤカン</t>
    </rPh>
    <rPh sb="13" eb="15">
      <t>センモン</t>
    </rPh>
    <rPh sb="15" eb="18">
      <t>シュクチョクイン</t>
    </rPh>
    <phoneticPr fontId="3"/>
  </si>
  <si>
    <t>（該当に○）</t>
    <rPh sb="1" eb="3">
      <t>ガイトウ</t>
    </rPh>
    <phoneticPr fontId="3"/>
  </si>
  <si>
    <t>　ウ　業務委託【委託先：　　　　　　　　　】　エ　その他【　　　　　　　　　　】</t>
    <rPh sb="3" eb="5">
      <t>ギョウム</t>
    </rPh>
    <rPh sb="5" eb="7">
      <t>イタク</t>
    </rPh>
    <rPh sb="8" eb="11">
      <t>イタクサキ</t>
    </rPh>
    <rPh sb="27" eb="28">
      <t>タ</t>
    </rPh>
    <phoneticPr fontId="3"/>
  </si>
  <si>
    <t>②宿直人数</t>
    <rPh sb="1" eb="3">
      <t>シュクチョク</t>
    </rPh>
    <rPh sb="3" eb="5">
      <t>ニンズウ</t>
    </rPh>
    <phoneticPr fontId="3"/>
  </si>
  <si>
    <t>（　　　）人</t>
    <rPh sb="5" eb="6">
      <t>ニン</t>
    </rPh>
    <phoneticPr fontId="3"/>
  </si>
  <si>
    <t>③業務時間 （　　　　時　　　分　～　　　時　　　分）</t>
    <rPh sb="1" eb="3">
      <t>ギョウム</t>
    </rPh>
    <rPh sb="3" eb="5">
      <t>ジカン</t>
    </rPh>
    <rPh sb="11" eb="12">
      <t>ジ</t>
    </rPh>
    <rPh sb="15" eb="16">
      <t>フン</t>
    </rPh>
    <rPh sb="21" eb="22">
      <t>ジ</t>
    </rPh>
    <rPh sb="25" eb="26">
      <t>フン</t>
    </rPh>
    <phoneticPr fontId="3"/>
  </si>
  <si>
    <t>④業務日誌 （　有　・　無　）</t>
    <rPh sb="1" eb="3">
      <t>ギョウム</t>
    </rPh>
    <rPh sb="3" eb="5">
      <t>ニッシ</t>
    </rPh>
    <rPh sb="8" eb="9">
      <t>ア</t>
    </rPh>
    <rPh sb="12" eb="13">
      <t>ム</t>
    </rPh>
    <phoneticPr fontId="3"/>
  </si>
  <si>
    <t>理由</t>
    <rPh sb="0" eb="2">
      <t>リユウ</t>
    </rPh>
    <phoneticPr fontId="3"/>
  </si>
  <si>
    <t>処遇改善支給額(円)</t>
    <rPh sb="0" eb="2">
      <t>ショグウ</t>
    </rPh>
    <rPh sb="2" eb="4">
      <t>カイゼン</t>
    </rPh>
    <rPh sb="4" eb="7">
      <t>シキュウガク</t>
    </rPh>
    <rPh sb="8" eb="9">
      <t>エン</t>
    </rPh>
    <phoneticPr fontId="3"/>
  </si>
  <si>
    <t>以下の書類（写）を添付すること。</t>
    <rPh sb="0" eb="2">
      <t>イカ</t>
    </rPh>
    <rPh sb="3" eb="5">
      <t>ショルイ</t>
    </rPh>
    <rPh sb="6" eb="7">
      <t>ウツ</t>
    </rPh>
    <rPh sb="9" eb="11">
      <t>テンプ</t>
    </rPh>
    <phoneticPr fontId="3"/>
  </si>
  <si>
    <t>②重要事項説明書・契約書（様式）</t>
    <rPh sb="1" eb="3">
      <t>ジュウヨウ</t>
    </rPh>
    <rPh sb="3" eb="5">
      <t>ジコウ</t>
    </rPh>
    <rPh sb="5" eb="8">
      <t>セツメイショ</t>
    </rPh>
    <rPh sb="9" eb="12">
      <t>ケイヤクショ</t>
    </rPh>
    <rPh sb="13" eb="15">
      <t>ヨウシキ</t>
    </rPh>
    <phoneticPr fontId="3"/>
  </si>
  <si>
    <t>有　　・　　　無</t>
    <rPh sb="0" eb="1">
      <t>ア</t>
    </rPh>
    <rPh sb="7" eb="8">
      <t>ナシ</t>
    </rPh>
    <phoneticPr fontId="3"/>
  </si>
  <si>
    <t>②　入所申込者の状況調査</t>
    <rPh sb="2" eb="4">
      <t>ニュウショ</t>
    </rPh>
    <rPh sb="4" eb="6">
      <t>モウシコミ</t>
    </rPh>
    <rPh sb="6" eb="7">
      <t>シャ</t>
    </rPh>
    <rPh sb="8" eb="10">
      <t>ジョウキョウ</t>
    </rPh>
    <rPh sb="10" eb="12">
      <t>チョウサ</t>
    </rPh>
    <phoneticPr fontId="3"/>
  </si>
  <si>
    <r>
      <t>年</t>
    </r>
    <r>
      <rPr>
        <u val="double"/>
        <sz val="10"/>
        <rFont val="ＭＳ ゴシック"/>
        <family val="3"/>
        <charset val="128"/>
      </rPr>
      <t>　　　</t>
    </r>
    <r>
      <rPr>
        <sz val="10"/>
        <rFont val="ＭＳ ゴシック"/>
        <family val="3"/>
        <charset val="128"/>
      </rPr>
      <t>回実施</t>
    </r>
    <rPh sb="0" eb="1">
      <t>ネン</t>
    </rPh>
    <rPh sb="4" eb="5">
      <t>カイ</t>
    </rPh>
    <rPh sb="5" eb="7">
      <t>ジッシ</t>
    </rPh>
    <phoneticPr fontId="3"/>
  </si>
  <si>
    <r>
      <t>　　　　</t>
    </r>
    <r>
      <rPr>
        <sz val="10"/>
        <rFont val="ＭＳ ゴシック"/>
        <family val="3"/>
        <charset val="128"/>
      </rPr>
      <t>年間保存</t>
    </r>
    <rPh sb="4" eb="5">
      <t>ネン</t>
    </rPh>
    <rPh sb="5" eb="6">
      <t>カン</t>
    </rPh>
    <rPh sb="6" eb="8">
      <t>ホゾン</t>
    </rPh>
    <phoneticPr fontId="3"/>
  </si>
  <si>
    <t>１　職員の配置状況</t>
    <rPh sb="2" eb="4">
      <t>ショクイン</t>
    </rPh>
    <rPh sb="5" eb="7">
      <t>ハイチ</t>
    </rPh>
    <rPh sb="7" eb="9">
      <t>ジョウキョウ</t>
    </rPh>
    <phoneticPr fontId="3"/>
  </si>
  <si>
    <t>月平均入所（利用）者数</t>
    <rPh sb="0" eb="1">
      <t>ツキ</t>
    </rPh>
    <rPh sb="1" eb="3">
      <t>ヘイキン</t>
    </rPh>
    <rPh sb="3" eb="5">
      <t>ニュウショ</t>
    </rPh>
    <rPh sb="6" eb="8">
      <t>リヨウ</t>
    </rPh>
    <rPh sb="9" eb="10">
      <t>シャ</t>
    </rPh>
    <rPh sb="10" eb="11">
      <t>カズ</t>
    </rPh>
    <phoneticPr fontId="3"/>
  </si>
  <si>
    <t>看護・介護以外の職員</t>
    <rPh sb="0" eb="2">
      <t>カンゴ</t>
    </rPh>
    <rPh sb="3" eb="5">
      <t>カイゴ</t>
    </rPh>
    <rPh sb="5" eb="7">
      <t>イガイ</t>
    </rPh>
    <rPh sb="8" eb="10">
      <t>ショクイン</t>
    </rPh>
    <phoneticPr fontId="3"/>
  </si>
  <si>
    <t>従来型　・　ユニット型</t>
    <rPh sb="0" eb="3">
      <t>ジュウライガタ</t>
    </rPh>
    <rPh sb="10" eb="11">
      <t>ガタ</t>
    </rPh>
    <phoneticPr fontId="3"/>
  </si>
  <si>
    <t>看護・介護職員</t>
    <rPh sb="0" eb="2">
      <t>カンゴ</t>
    </rPh>
    <rPh sb="3" eb="5">
      <t>カイゴ</t>
    </rPh>
    <rPh sb="5" eb="7">
      <t>ショクイン</t>
    </rPh>
    <phoneticPr fontId="3"/>
  </si>
  <si>
    <t>ユニット等の名称</t>
    <rPh sb="4" eb="5">
      <t>トウ</t>
    </rPh>
    <rPh sb="6" eb="8">
      <t>メイショウ</t>
    </rPh>
    <phoneticPr fontId="3"/>
  </si>
  <si>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3"/>
  </si>
  <si>
    <t>ユニット等毎の定員</t>
    <rPh sb="4" eb="5">
      <t>トウ</t>
    </rPh>
    <rPh sb="5" eb="6">
      <t>マイ</t>
    </rPh>
    <rPh sb="7" eb="9">
      <t>テイイン</t>
    </rPh>
    <phoneticPr fontId="3"/>
  </si>
  <si>
    <t>職　種</t>
    <rPh sb="0" eb="3">
      <t>ショクシュ</t>
    </rPh>
    <phoneticPr fontId="3"/>
  </si>
  <si>
    <t>資　格</t>
    <rPh sb="0" eb="1">
      <t>シ</t>
    </rPh>
    <rPh sb="2" eb="3">
      <t>カク</t>
    </rPh>
    <phoneticPr fontId="3"/>
  </si>
  <si>
    <t>勤務</t>
    <rPh sb="0" eb="2">
      <t>キンム</t>
    </rPh>
    <phoneticPr fontId="3"/>
  </si>
  <si>
    <t>一月の勤務形態別日数</t>
    <rPh sb="0" eb="1">
      <t>ヒト</t>
    </rPh>
    <rPh sb="1" eb="2">
      <t>ツキ</t>
    </rPh>
    <rPh sb="3" eb="5">
      <t>キンム</t>
    </rPh>
    <rPh sb="5" eb="7">
      <t>ケイタイ</t>
    </rPh>
    <rPh sb="7" eb="8">
      <t>ベツ</t>
    </rPh>
    <rPh sb="8" eb="9">
      <t>ヒ</t>
    </rPh>
    <rPh sb="9" eb="10">
      <t>ニンズウ</t>
    </rPh>
    <phoneticPr fontId="3"/>
  </si>
  <si>
    <t>一月の実</t>
    <rPh sb="0" eb="1">
      <t>ヒト</t>
    </rPh>
    <rPh sb="1" eb="2">
      <t>ツキ</t>
    </rPh>
    <rPh sb="3" eb="4">
      <t>ジツ</t>
    </rPh>
    <phoneticPr fontId="3"/>
  </si>
  <si>
    <t>区分</t>
    <rPh sb="0" eb="2">
      <t>クブン</t>
    </rPh>
    <phoneticPr fontId="3"/>
  </si>
  <si>
    <t>①</t>
    <phoneticPr fontId="3"/>
  </si>
  <si>
    <t>②</t>
    <phoneticPr fontId="3"/>
  </si>
  <si>
    <t>③</t>
    <phoneticPr fontId="3"/>
  </si>
  <si>
    <t>④</t>
    <phoneticPr fontId="3"/>
  </si>
  <si>
    <t>⑤</t>
    <phoneticPr fontId="3"/>
  </si>
  <si>
    <t>⑥</t>
    <phoneticPr fontId="3"/>
  </si>
  <si>
    <t>⑦</t>
    <phoneticPr fontId="3"/>
  </si>
  <si>
    <t>労働時間</t>
    <rPh sb="0" eb="2">
      <t>ロウドウ</t>
    </rPh>
    <rPh sb="2" eb="4">
      <t>ジカン</t>
    </rPh>
    <phoneticPr fontId="3"/>
  </si>
  <si>
    <t>計</t>
    <rPh sb="0" eb="1">
      <t>ケイ</t>
    </rPh>
    <phoneticPr fontId="3"/>
  </si>
  <si>
    <t>１日の勤務形態別人員</t>
    <rPh sb="1" eb="2">
      <t>ヒ</t>
    </rPh>
    <rPh sb="3" eb="5">
      <t>キンム</t>
    </rPh>
    <rPh sb="5" eb="7">
      <t>ケイタイ</t>
    </rPh>
    <rPh sb="7" eb="8">
      <t>ベツ</t>
    </rPh>
    <rPh sb="8" eb="10">
      <t>ジンイン</t>
    </rPh>
    <phoneticPr fontId="3"/>
  </si>
  <si>
    <t>①</t>
    <phoneticPr fontId="3"/>
  </si>
  <si>
    <t>　勤務形態の符号（以下は参考例示）</t>
    <rPh sb="1" eb="3">
      <t>キンム</t>
    </rPh>
    <rPh sb="3" eb="5">
      <t>ケイタイ</t>
    </rPh>
    <rPh sb="6" eb="8">
      <t>フゴウ</t>
    </rPh>
    <rPh sb="9" eb="11">
      <t>イカ</t>
    </rPh>
    <rPh sb="12" eb="14">
      <t>サンコウ</t>
    </rPh>
    <rPh sb="14" eb="16">
      <t>レイジ</t>
    </rPh>
    <phoneticPr fontId="3"/>
  </si>
  <si>
    <t>②</t>
    <phoneticPr fontId="3"/>
  </si>
  <si>
    <t>※就業規則等に定められた勤務形態とすること。</t>
    <rPh sb="1" eb="3">
      <t>シュウギョウ</t>
    </rPh>
    <rPh sb="3" eb="5">
      <t>キソク</t>
    </rPh>
    <rPh sb="5" eb="6">
      <t>トウ</t>
    </rPh>
    <rPh sb="7" eb="8">
      <t>サダ</t>
    </rPh>
    <rPh sb="12" eb="14">
      <t>キンム</t>
    </rPh>
    <rPh sb="14" eb="16">
      <t>ケイタイ</t>
    </rPh>
    <phoneticPr fontId="3"/>
  </si>
  <si>
    <t>③</t>
    <phoneticPr fontId="3"/>
  </si>
  <si>
    <t>④</t>
    <phoneticPr fontId="3"/>
  </si>
  <si>
    <t>担当件数</t>
    <rPh sb="0" eb="2">
      <t>タントウ</t>
    </rPh>
    <rPh sb="2" eb="4">
      <t>ケンスウ</t>
    </rPh>
    <phoneticPr fontId="3"/>
  </si>
  <si>
    <t>⑥半日（8:30～12:30）   ⑦休み</t>
    <phoneticPr fontId="3"/>
  </si>
  <si>
    <t>該当</t>
    <rPh sb="0" eb="2">
      <t>ガイトウ</t>
    </rPh>
    <phoneticPr fontId="3"/>
  </si>
  <si>
    <t>実施</t>
    <rPh sb="0" eb="2">
      <t>ジッシ</t>
    </rPh>
    <phoneticPr fontId="3"/>
  </si>
  <si>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3"/>
  </si>
  <si>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3"/>
  </si>
  <si>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3"/>
  </si>
  <si>
    <t>サテライト型施設</t>
    <rPh sb="5" eb="6">
      <t>ガタ</t>
    </rPh>
    <rPh sb="6" eb="8">
      <t>シセツ</t>
    </rPh>
    <phoneticPr fontId="3"/>
  </si>
  <si>
    <t>設置有</t>
    <rPh sb="0" eb="2">
      <t>セッチ</t>
    </rPh>
    <rPh sb="2" eb="3">
      <t>ユウ</t>
    </rPh>
    <phoneticPr fontId="3"/>
  </si>
  <si>
    <t>設置無</t>
    <rPh sb="0" eb="2">
      <t>セッチ</t>
    </rPh>
    <rPh sb="2" eb="3">
      <t>ム</t>
    </rPh>
    <phoneticPr fontId="3"/>
  </si>
  <si>
    <t>①平常（8:30～17:30）実働８h</t>
    <rPh sb="1" eb="2">
      <t>タイ</t>
    </rPh>
    <rPh sb="2" eb="3">
      <t>ツウジョウ</t>
    </rPh>
    <rPh sb="15" eb="17">
      <t>ジツドウ</t>
    </rPh>
    <phoneticPr fontId="3"/>
  </si>
  <si>
    <t>②早出（7:00～16:00）実働８h</t>
    <rPh sb="1" eb="2">
      <t>ハヤバン</t>
    </rPh>
    <rPh sb="2" eb="3">
      <t>デ</t>
    </rPh>
    <rPh sb="15" eb="17">
      <t>ジツドウ</t>
    </rPh>
    <phoneticPr fontId="3"/>
  </si>
  <si>
    <t>③遅出（9:30～18:30）実働８h</t>
    <rPh sb="1" eb="2">
      <t>オソバン</t>
    </rPh>
    <rPh sb="2" eb="3">
      <t>デ</t>
    </rPh>
    <rPh sb="15" eb="17">
      <t>ジツドウ</t>
    </rPh>
    <phoneticPr fontId="3"/>
  </si>
  <si>
    <t>④準夜勤（16:00～0:00）実働７h</t>
    <rPh sb="1" eb="2">
      <t>ジュン</t>
    </rPh>
    <rPh sb="2" eb="4">
      <t>ヤキン</t>
    </rPh>
    <rPh sb="16" eb="18">
      <t>ジツドウ</t>
    </rPh>
    <phoneticPr fontId="3"/>
  </si>
  <si>
    <t>⑤深夜勤（0:00～8:00）実働７h</t>
    <rPh sb="1" eb="2">
      <t>シンヤ</t>
    </rPh>
    <rPh sb="2" eb="4">
      <t>ヤキン</t>
    </rPh>
    <rPh sb="15" eb="17">
      <t>ジツドウ</t>
    </rPh>
    <phoneticPr fontId="3"/>
  </si>
  <si>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</si>
  <si>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</si>
  <si>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喫食量調査</t>
    <rPh sb="0" eb="1">
      <t>キツ</t>
    </rPh>
    <rPh sb="1" eb="2">
      <t>ショク</t>
    </rPh>
    <rPh sb="2" eb="3">
      <t>リョウ</t>
    </rPh>
    <rPh sb="3" eb="5">
      <t>チョウサ</t>
    </rPh>
    <phoneticPr fontId="3"/>
  </si>
  <si>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3"/>
  </si>
  <si>
    <t>有資格者</t>
    <rPh sb="0" eb="4">
      <t>ユウシカクシャ</t>
    </rPh>
    <phoneticPr fontId="3"/>
  </si>
  <si>
    <t>（【B】÷実績月数）</t>
    <rPh sb="5" eb="7">
      <t>ジッセキ</t>
    </rPh>
    <rPh sb="7" eb="8">
      <t>ツキ</t>
    </rPh>
    <rPh sb="8" eb="9">
      <t>スウ</t>
    </rPh>
    <phoneticPr fontId="3"/>
  </si>
  <si>
    <t>（【C】÷実績月数）</t>
    <rPh sb="5" eb="7">
      <t>ジッセキ</t>
    </rPh>
    <rPh sb="7" eb="9">
      <t>ツキスウ</t>
    </rPh>
    <phoneticPr fontId="3"/>
  </si>
  <si>
    <t>１月当たりの平均値</t>
    <rPh sb="1" eb="2">
      <t>ツキ</t>
    </rPh>
    <rPh sb="2" eb="3">
      <t>ア</t>
    </rPh>
    <rPh sb="6" eb="9">
      <t>ヘイキンチ</t>
    </rPh>
    <phoneticPr fontId="3"/>
  </si>
  <si>
    <t>常勤職員</t>
    <rPh sb="0" eb="2">
      <t>ジョウキン</t>
    </rPh>
    <rPh sb="2" eb="4">
      <t>ショクイン</t>
    </rPh>
    <phoneticPr fontId="3"/>
  </si>
  <si>
    <t>(ふりがな)</t>
    <phoneticPr fontId="3"/>
  </si>
  <si>
    <t>〒</t>
    <phoneticPr fontId="3"/>
  </si>
  <si>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3"/>
  </si>
  <si>
    <t>（注）新規事業所等は、下表のうち３か月分の欄を使用して計算してください。</t>
  </si>
  <si>
    <t>全ての職員の月あたり勤務時間数</t>
    <rPh sb="0" eb="1">
      <t>スベ</t>
    </rPh>
    <rPh sb="3" eb="5">
      <t>ショクイン</t>
    </rPh>
    <rPh sb="6" eb="7">
      <t>ツキ</t>
    </rPh>
    <rPh sb="10" eb="12">
      <t>キンム</t>
    </rPh>
    <rPh sb="12" eb="15">
      <t>ジカンスウ</t>
    </rPh>
    <phoneticPr fontId="3"/>
  </si>
  <si>
    <t>時間</t>
    <rPh sb="0" eb="2">
      <t>ジカン</t>
    </rPh>
    <phoneticPr fontId="3"/>
  </si>
  <si>
    <t>　</t>
    <phoneticPr fontId="3"/>
  </si>
  <si>
    <t>特別養護老人ホーム　10.65㎡</t>
    <rPh sb="0" eb="2">
      <t>トクベツ</t>
    </rPh>
    <rPh sb="2" eb="4">
      <t>ヨウゴ</t>
    </rPh>
    <rPh sb="4" eb="6">
      <t>ロウジン</t>
    </rPh>
    <phoneticPr fontId="3"/>
  </si>
  <si>
    <t>介護老人保健施設　8㎡</t>
    <rPh sb="0" eb="2">
      <t>カイゴ</t>
    </rPh>
    <rPh sb="2" eb="4">
      <t>ロウジン</t>
    </rPh>
    <rPh sb="4" eb="6">
      <t>ホケン</t>
    </rPh>
    <rPh sb="6" eb="8">
      <t>シセツ</t>
    </rPh>
    <phoneticPr fontId="3"/>
  </si>
  <si>
    <t>介護療養型医療施設　6.4㎡</t>
    <rPh sb="0" eb="2">
      <t>カイゴ</t>
    </rPh>
    <rPh sb="2" eb="5">
      <t>リョウヨウガタ</t>
    </rPh>
    <rPh sb="5" eb="7">
      <t>イリョウ</t>
    </rPh>
    <rPh sb="7" eb="9">
      <t>シセツ</t>
    </rPh>
    <phoneticPr fontId="3"/>
  </si>
  <si>
    <t>(1)　既入所者(施設サービス)</t>
    <rPh sb="4" eb="5">
      <t>キ</t>
    </rPh>
    <rPh sb="5" eb="8">
      <t>ニュウショシャ</t>
    </rPh>
    <rPh sb="9" eb="11">
      <t>シセツ</t>
    </rPh>
    <phoneticPr fontId="3"/>
  </si>
  <si>
    <t>↑</t>
    <phoneticPr fontId="3"/>
  </si>
  <si>
    <t>従来型個室への入所者が次の要件に該当する場合は、居住費</t>
    <rPh sb="0" eb="3">
      <t>ジュウライガタ</t>
    </rPh>
    <rPh sb="3" eb="5">
      <t>コシツ</t>
    </rPh>
    <rPh sb="7" eb="10">
      <t>ニュウショシャ</t>
    </rPh>
    <rPh sb="11" eb="12">
      <t>ツギ</t>
    </rPh>
    <rPh sb="13" eb="15">
      <t>ヨウケン</t>
    </rPh>
    <rPh sb="16" eb="18">
      <t>ガイトウ</t>
    </rPh>
    <rPh sb="20" eb="22">
      <t>バアイ</t>
    </rPh>
    <phoneticPr fontId="3"/>
  </si>
  <si>
    <t>(滞在費・宿泊費)の負担は光熱水費相当のみとなる。</t>
    <rPh sb="5" eb="8">
      <t>シュクハクヒ</t>
    </rPh>
    <rPh sb="10" eb="12">
      <t>フタン</t>
    </rPh>
    <rPh sb="13" eb="17">
      <t>コウネツスイヒ</t>
    </rPh>
    <rPh sb="17" eb="19">
      <t>ソウトウ</t>
    </rPh>
    <phoneticPr fontId="3"/>
  </si>
  <si>
    <t xml:space="preserve"> ② ①で いる場合、特別な室料を支払っていなかった入所者がいますか。</t>
    <rPh sb="8" eb="10">
      <t>バアイ</t>
    </rPh>
    <rPh sb="11" eb="13">
      <t>トクベツ</t>
    </rPh>
    <rPh sb="14" eb="16">
      <t>シツリョウ</t>
    </rPh>
    <rPh sb="17" eb="19">
      <t>シハラ</t>
    </rPh>
    <rPh sb="26" eb="29">
      <t>ニュウショシャ</t>
    </rPh>
    <phoneticPr fontId="3"/>
  </si>
  <si>
    <t xml:space="preserve"> ① 平成17年9月1日(平成17年9月中途入所の場合は入所日)から</t>
    <rPh sb="3" eb="5">
      <t>ヘイセイ</t>
    </rPh>
    <rPh sb="7" eb="8">
      <t>ネン</t>
    </rPh>
    <rPh sb="9" eb="10">
      <t>ガツ</t>
    </rPh>
    <rPh sb="11" eb="12">
      <t>ニチ</t>
    </rPh>
    <rPh sb="13" eb="15">
      <t>ヘイセイ</t>
    </rPh>
    <rPh sb="17" eb="18">
      <t>ネン</t>
    </rPh>
    <rPh sb="19" eb="20">
      <t>ガツ</t>
    </rPh>
    <rPh sb="20" eb="22">
      <t>チュウト</t>
    </rPh>
    <rPh sb="22" eb="24">
      <t>ニュウショ</t>
    </rPh>
    <rPh sb="25" eb="27">
      <t>バアイ</t>
    </rPh>
    <rPh sb="28" eb="30">
      <t>ニュウショ</t>
    </rPh>
    <rPh sb="30" eb="31">
      <t>ビ</t>
    </rPh>
    <phoneticPr fontId="3"/>
  </si>
  <si>
    <t>　　同年9月30日までの間、従来型個室に入所している者が</t>
    <rPh sb="2" eb="4">
      <t>ドウネン</t>
    </rPh>
    <rPh sb="5" eb="6">
      <t>ガツ</t>
    </rPh>
    <rPh sb="8" eb="9">
      <t>ニチ</t>
    </rPh>
    <rPh sb="12" eb="13">
      <t>アイダ</t>
    </rPh>
    <rPh sb="14" eb="17">
      <t>ジュウライガタ</t>
    </rPh>
    <rPh sb="17" eb="19">
      <t>コシツ</t>
    </rPh>
    <rPh sb="20" eb="22">
      <t>ニュウショ</t>
    </rPh>
    <rPh sb="26" eb="27">
      <t>モノ</t>
    </rPh>
    <phoneticPr fontId="3"/>
  </si>
  <si>
    <t>　　いますか。</t>
    <phoneticPr fontId="3"/>
  </si>
  <si>
    <t>(2) 新規入所者(施設サービス・短期入所サービス)</t>
    <rPh sb="4" eb="6">
      <t>シンキ</t>
    </rPh>
    <rPh sb="6" eb="9">
      <t>ニュウショシャ</t>
    </rPh>
    <rPh sb="10" eb="12">
      <t>シセツ</t>
    </rPh>
    <rPh sb="17" eb="19">
      <t>タンキ</t>
    </rPh>
    <rPh sb="19" eb="21">
      <t>ニュウショ</t>
    </rPh>
    <phoneticPr fontId="3"/>
  </si>
  <si>
    <t>① 感染症等により医師が判断した場合(30日以内)</t>
    <rPh sb="2" eb="5">
      <t>カンセンショウ</t>
    </rPh>
    <rPh sb="5" eb="6">
      <t>トウ</t>
    </rPh>
    <rPh sb="9" eb="11">
      <t>イシ</t>
    </rPh>
    <rPh sb="12" eb="14">
      <t>ハンダン</t>
    </rPh>
    <rPh sb="16" eb="18">
      <t>バアイ</t>
    </rPh>
    <rPh sb="21" eb="22">
      <t>ニチ</t>
    </rPh>
    <rPh sb="22" eb="24">
      <t>イナイ</t>
    </rPh>
    <phoneticPr fontId="3"/>
  </si>
  <si>
    <t>② 居室面積が一定以下である</t>
    <rPh sb="2" eb="4">
      <t>キョシツ</t>
    </rPh>
    <rPh sb="4" eb="6">
      <t>メンセキ</t>
    </rPh>
    <rPh sb="7" eb="9">
      <t>イッテイ</t>
    </rPh>
    <rPh sb="9" eb="11">
      <t>イカ</t>
    </rPh>
    <phoneticPr fontId="3"/>
  </si>
  <si>
    <t>③ 著しい精神症状により、他の同室者への影響を
　考慮し、医師が必要と判断した場合</t>
    <rPh sb="2" eb="3">
      <t>イチジル</t>
    </rPh>
    <rPh sb="5" eb="7">
      <t>セイシン</t>
    </rPh>
    <rPh sb="7" eb="9">
      <t>ショウジョウ</t>
    </rPh>
    <rPh sb="13" eb="14">
      <t>ホカ</t>
    </rPh>
    <rPh sb="15" eb="18">
      <t>ドウシツシャ</t>
    </rPh>
    <rPh sb="20" eb="22">
      <t>エイキョウ</t>
    </rPh>
    <rPh sb="25" eb="27">
      <t>コウリョ</t>
    </rPh>
    <phoneticPr fontId="3"/>
  </si>
  <si>
    <t>従来型個室</t>
    <rPh sb="0" eb="3">
      <t>ジュウライガタ</t>
    </rPh>
    <rPh sb="3" eb="5">
      <t>コシツ</t>
    </rPh>
    <phoneticPr fontId="3"/>
  </si>
  <si>
    <t>介護福祉施設
サービス費</t>
    <rPh sb="0" eb="2">
      <t>カイゴ</t>
    </rPh>
    <rPh sb="2" eb="4">
      <t>フクシ</t>
    </rPh>
    <rPh sb="4" eb="6">
      <t>シセツ</t>
    </rPh>
    <rPh sb="11" eb="12">
      <t>ヒ</t>
    </rPh>
    <phoneticPr fontId="3"/>
  </si>
  <si>
    <t>特別養護老人ホーム（介護福祉施設）基本報酬</t>
    <rPh sb="0" eb="2">
      <t>トクベツ</t>
    </rPh>
    <rPh sb="2" eb="4">
      <t>ヨウゴ</t>
    </rPh>
    <rPh sb="4" eb="6">
      <t>ロウジン</t>
    </rPh>
    <rPh sb="10" eb="12">
      <t>カイゴ</t>
    </rPh>
    <rPh sb="12" eb="14">
      <t>フクシ</t>
    </rPh>
    <rPh sb="14" eb="16">
      <t>シセツ</t>
    </rPh>
    <rPh sb="17" eb="19">
      <t>キホン</t>
    </rPh>
    <rPh sb="19" eb="21">
      <t>ホウシュウ</t>
    </rPh>
    <phoneticPr fontId="3"/>
  </si>
  <si>
    <t>介護福祉施設サービス費（Ⅰ）</t>
    <rPh sb="0" eb="2">
      <t>カイゴ</t>
    </rPh>
    <rPh sb="2" eb="4">
      <t>フクシ</t>
    </rPh>
    <rPh sb="4" eb="6">
      <t>シセツ</t>
    </rPh>
    <rPh sb="10" eb="11">
      <t>ヒ</t>
    </rPh>
    <phoneticPr fontId="3"/>
  </si>
  <si>
    <t>ユニット型介護福祉施設サービス費（Ⅰ）</t>
    <rPh sb="4" eb="5">
      <t>ガタ</t>
    </rPh>
    <rPh sb="5" eb="7">
      <t>カイゴ</t>
    </rPh>
    <rPh sb="7" eb="9">
      <t>フクシ</t>
    </rPh>
    <rPh sb="9" eb="11">
      <t>シセツ</t>
    </rPh>
    <rPh sb="15" eb="16">
      <t>ヒ</t>
    </rPh>
    <phoneticPr fontId="3"/>
  </si>
  <si>
    <t>ユニット型介護福祉施設サービス費（Ⅱ）</t>
    <rPh sb="4" eb="5">
      <t>ガタ</t>
    </rPh>
    <rPh sb="5" eb="7">
      <t>カイゴ</t>
    </rPh>
    <rPh sb="7" eb="9">
      <t>フクシ</t>
    </rPh>
    <rPh sb="9" eb="11">
      <t>シセツ</t>
    </rPh>
    <rPh sb="15" eb="16">
      <t>ヒ</t>
    </rPh>
    <phoneticPr fontId="3"/>
  </si>
  <si>
    <t>ユニット型個室</t>
    <rPh sb="4" eb="5">
      <t>ガタ</t>
    </rPh>
    <rPh sb="5" eb="7">
      <t>コシツ</t>
    </rPh>
    <phoneticPr fontId="3"/>
  </si>
  <si>
    <t>（従来型、ユニット型それぞれ別様で作成すること。）</t>
    <rPh sb="1" eb="4">
      <t>ジュウライガタ</t>
    </rPh>
    <rPh sb="9" eb="10">
      <t>ガタ</t>
    </rPh>
    <rPh sb="14" eb="16">
      <t>ベツヨウ</t>
    </rPh>
    <rPh sb="17" eb="19">
      <t>サクセイ</t>
    </rPh>
    <phoneticPr fontId="3"/>
  </si>
  <si>
    <t>合計・
年度平均</t>
    <rPh sb="0" eb="2">
      <t>ゴウケイ</t>
    </rPh>
    <rPh sb="4" eb="5">
      <t>ネン</t>
    </rPh>
    <rPh sb="5" eb="6">
      <t>ド</t>
    </rPh>
    <rPh sb="6" eb="8">
      <t>ヘイキン</t>
    </rPh>
    <phoneticPr fontId="3"/>
  </si>
  <si>
    <t>延(空床)短期入所生活介護利用者数</t>
    <rPh sb="0" eb="1">
      <t>ノベ</t>
    </rPh>
    <rPh sb="2" eb="4">
      <t>クウショウ</t>
    </rPh>
    <rPh sb="5" eb="7">
      <t>タンキ</t>
    </rPh>
    <rPh sb="7" eb="9">
      <t>ニュウショ</t>
    </rPh>
    <rPh sb="9" eb="11">
      <t>セイカツ</t>
    </rPh>
    <rPh sb="11" eb="13">
      <t>カイゴ</t>
    </rPh>
    <rPh sb="13" eb="16">
      <t>リヨウシャ</t>
    </rPh>
    <rPh sb="16" eb="17">
      <t>スウ</t>
    </rPh>
    <phoneticPr fontId="3"/>
  </si>
  <si>
    <t>年度中退職者(再掲)</t>
    <phoneticPr fontId="3"/>
  </si>
  <si>
    <t>勤務区分</t>
    <phoneticPr fontId="3"/>
  </si>
  <si>
    <t>総勤務時間
(時間)</t>
    <rPh sb="0" eb="1">
      <t>ソウ</t>
    </rPh>
    <rPh sb="1" eb="3">
      <t>キンム</t>
    </rPh>
    <rPh sb="3" eb="5">
      <t>ジカン</t>
    </rPh>
    <rPh sb="7" eb="9">
      <t>ジカン</t>
    </rPh>
    <phoneticPr fontId="3"/>
  </si>
  <si>
    <t>○○○○</t>
    <phoneticPr fontId="3"/>
  </si>
  <si>
    <t>時間</t>
    <rPh sb="0" eb="2">
      <t>ジカン</t>
    </rPh>
    <phoneticPr fontId="3"/>
  </si>
  <si>
    <t>○○○</t>
    <phoneticPr fontId="3"/>
  </si>
  <si>
    <t>ｹｱﾊｳｽ</t>
    <phoneticPr fontId="3"/>
  </si>
  <si>
    <t>注　勤務区分は、勤務表（次ページ）注４の区分によること。</t>
    <rPh sb="0" eb="1">
      <t>チュウ</t>
    </rPh>
    <rPh sb="2" eb="4">
      <t>キンム</t>
    </rPh>
    <rPh sb="4" eb="6">
      <t>クブン</t>
    </rPh>
    <rPh sb="8" eb="11">
      <t>キンムヒョウ</t>
    </rPh>
    <rPh sb="12" eb="13">
      <t>ジ</t>
    </rPh>
    <rPh sb="17" eb="18">
      <t>チュウ</t>
    </rPh>
    <rPh sb="20" eb="22">
      <t>クブン</t>
    </rPh>
    <phoneticPr fontId="3"/>
  </si>
  <si>
    <t>⑤夜勤者とは別に、宿直者を置いていない場合はその理由</t>
    <rPh sb="1" eb="3">
      <t>ヤキン</t>
    </rPh>
    <rPh sb="3" eb="4">
      <t>シャ</t>
    </rPh>
    <rPh sb="6" eb="7">
      <t>ベツ</t>
    </rPh>
    <rPh sb="9" eb="12">
      <t>シュクチョクシャ</t>
    </rPh>
    <rPh sb="13" eb="14">
      <t>オ</t>
    </rPh>
    <rPh sb="19" eb="21">
      <t>バアイ</t>
    </rPh>
    <rPh sb="24" eb="26">
      <t>リユウ</t>
    </rPh>
    <phoneticPr fontId="3"/>
  </si>
  <si>
    <t>⑧</t>
    <phoneticPr fontId="3"/>
  </si>
  <si>
    <t>⑨</t>
    <phoneticPr fontId="3"/>
  </si>
  <si>
    <t>⑩</t>
    <phoneticPr fontId="3"/>
  </si>
  <si>
    <t>⑪</t>
    <phoneticPr fontId="3"/>
  </si>
  <si>
    <r>
      <t xml:space="preserve">介護保険事業所番号
</t>
    </r>
    <r>
      <rPr>
        <sz val="9"/>
        <rFont val="ＭＳ ゴシック"/>
        <family val="3"/>
        <charset val="128"/>
      </rPr>
      <t>(</t>
    </r>
    <r>
      <rPr>
        <u/>
        <sz val="9"/>
        <rFont val="ＭＳ ゴシック"/>
        <family val="3"/>
        <charset val="128"/>
      </rPr>
      <t>一部ﾕﾆｯﾄ型の場合は従来型欄に記載</t>
    </r>
    <r>
      <rPr>
        <sz val="9"/>
        <rFont val="ＭＳ ゴシック"/>
        <family val="3"/>
        <charset val="128"/>
      </rPr>
      <t>）</t>
    </r>
    <phoneticPr fontId="3"/>
  </si>
  <si>
    <t>延入所者数</t>
    <rPh sb="0" eb="1">
      <t>ノ</t>
    </rPh>
    <rPh sb="1" eb="3">
      <t>ニュウショ</t>
    </rPh>
    <rPh sb="3" eb="4">
      <t>シャ</t>
    </rPh>
    <rPh sb="4" eb="5">
      <t>カズ</t>
    </rPh>
    <phoneticPr fontId="3"/>
  </si>
  <si>
    <t>延(併設)短期入所生活介護利用者数</t>
    <rPh sb="0" eb="1">
      <t>ノ</t>
    </rPh>
    <rPh sb="2" eb="4">
      <t>ヘイセツ</t>
    </rPh>
    <rPh sb="5" eb="7">
      <t>タンキ</t>
    </rPh>
    <rPh sb="7" eb="9">
      <t>ニュウショ</t>
    </rPh>
    <rPh sb="9" eb="11">
      <t>セイカツ</t>
    </rPh>
    <rPh sb="11" eb="13">
      <t>カイゴ</t>
    </rPh>
    <rPh sb="13" eb="14">
      <t>リ</t>
    </rPh>
    <rPh sb="14" eb="15">
      <t>ヨウ</t>
    </rPh>
    <rPh sb="15" eb="16">
      <t>シャ</t>
    </rPh>
    <rPh sb="16" eb="17">
      <t>カズ</t>
    </rPh>
    <phoneticPr fontId="3"/>
  </si>
  <si>
    <t>月平均(併設)短期入所生活介護利用者数</t>
    <rPh sb="0" eb="1">
      <t>ツキ</t>
    </rPh>
    <rPh sb="1" eb="3">
      <t>ヘイキン</t>
    </rPh>
    <rPh sb="4" eb="6">
      <t>ヘイセツ</t>
    </rPh>
    <rPh sb="7" eb="9">
      <t>タンキ</t>
    </rPh>
    <rPh sb="9" eb="11">
      <t>ニュウショ</t>
    </rPh>
    <rPh sb="11" eb="13">
      <t>セイカツ</t>
    </rPh>
    <rPh sb="13" eb="15">
      <t>カイゴ</t>
    </rPh>
    <rPh sb="15" eb="16">
      <t>リ</t>
    </rPh>
    <rPh sb="16" eb="17">
      <t>ヨウ</t>
    </rPh>
    <rPh sb="17" eb="18">
      <t>シャ</t>
    </rPh>
    <rPh sb="18" eb="19">
      <t>カズ</t>
    </rPh>
    <phoneticPr fontId="3"/>
  </si>
  <si>
    <t>(注)　１　下段に常勤換算後の職員数を記載し、上段には下段のうち非常勤職員の常勤換算数を（　）書きで記載してください。
　　　　　例：常勤10人　非常勤5人（常勤換算2.5人）　→　下段12.5　上段（2.5）</t>
    <rPh sb="1" eb="2">
      <t>チュウ</t>
    </rPh>
    <phoneticPr fontId="3"/>
  </si>
  <si>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3"/>
  </si>
  <si>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3"/>
  </si>
  <si>
    <r>
      <t>※月初日の状況を記載のこと　</t>
    </r>
    <r>
      <rPr>
        <sz val="7"/>
        <rFont val="ＭＳ ゴシック"/>
        <family val="3"/>
        <charset val="128"/>
      </rPr>
      <t>※たんの吸引は口腔内・鼻腔内・気管カニューレ内部を、経管栄養は胃ろう又は腸ろう、経鼻経管栄養をいう。</t>
    </r>
    <rPh sb="1" eb="2">
      <t>ツキ</t>
    </rPh>
    <rPh sb="2" eb="4">
      <t>ショニチ</t>
    </rPh>
    <rPh sb="5" eb="7">
      <t>ジョウキョウ</t>
    </rPh>
    <rPh sb="8" eb="10">
      <t>キサイ</t>
    </rPh>
    <phoneticPr fontId="3"/>
  </si>
  <si>
    <t>【D】</t>
    <phoneticPr fontId="3"/>
  </si>
  <si>
    <t>％【F】</t>
    <phoneticPr fontId="3"/>
  </si>
  <si>
    <t>×100%＝</t>
    <phoneticPr fontId="3"/>
  </si>
  <si>
    <t>【E】</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</si>
  <si>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</si>
  <si>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</si>
  <si>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</si>
  <si>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</si>
  <si>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</si>
  <si>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</si>
  <si>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</si>
  <si>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</si>
  <si>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</si>
  <si>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</si>
  <si>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</si>
  <si>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</si>
  <si>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</si>
  <si>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</si>
  <si>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</si>
  <si>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</si>
  <si>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</si>
  <si>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</si>
  <si>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</si>
  <si>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</si>
  <si>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</si>
  <si>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</si>
  <si>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</si>
  <si>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</si>
  <si>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</si>
  <si>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</si>
  <si>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</si>
  <si>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</si>
  <si>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</si>
  <si>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</si>
  <si>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</si>
  <si>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</si>
  <si>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</si>
  <si>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</si>
  <si>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</si>
  <si>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</si>
  <si>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</si>
  <si>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</si>
  <si>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</si>
  <si>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</si>
  <si>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</si>
  <si>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</si>
  <si>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</si>
  <si>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</si>
  <si>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多床室</t>
    <rPh sb="0" eb="3">
      <t>タショウシツ</t>
    </rPh>
    <phoneticPr fontId="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</si>
  <si>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60"/>
  </si>
  <si>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60"/>
  </si>
  <si>
    <t>区分</t>
    <rPh sb="0" eb="2">
      <t>クブン</t>
    </rPh>
    <phoneticPr fontId="60"/>
  </si>
  <si>
    <t>点検事項</t>
    <rPh sb="0" eb="2">
      <t>テンケン</t>
    </rPh>
    <rPh sb="2" eb="4">
      <t>ジコウ</t>
    </rPh>
    <phoneticPr fontId="60"/>
  </si>
  <si>
    <t>点検結果</t>
    <rPh sb="0" eb="2">
      <t>テンケン</t>
    </rPh>
    <rPh sb="2" eb="4">
      <t>ケッカ</t>
    </rPh>
    <phoneticPr fontId="60"/>
  </si>
  <si>
    <t>備考
（実施済でない場合の対応等）</t>
    <rPh sb="0" eb="2">
      <t>ビコウ</t>
    </rPh>
    <rPh sb="4" eb="6">
      <t>ジッシ</t>
    </rPh>
    <rPh sb="6" eb="7">
      <t>ス</t>
    </rPh>
    <rPh sb="10" eb="12">
      <t>バアイ</t>
    </rPh>
    <rPh sb="13" eb="15">
      <t>タイオウ</t>
    </rPh>
    <rPh sb="15" eb="16">
      <t>ナド</t>
    </rPh>
    <phoneticPr fontId="60"/>
  </si>
  <si>
    <t>防犯対策</t>
    <rPh sb="0" eb="2">
      <t>ボウハン</t>
    </rPh>
    <rPh sb="2" eb="4">
      <t>タイサク</t>
    </rPh>
    <phoneticPr fontId="60"/>
  </si>
  <si>
    <t>日常的な対応</t>
    <rPh sb="0" eb="3">
      <t>ニチジョウテキ</t>
    </rPh>
    <rPh sb="4" eb="6">
      <t>タイオウ</t>
    </rPh>
    <phoneticPr fontId="6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</si>
  <si>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60"/>
  </si>
  <si>
    <t>実施済</t>
    <rPh sb="0" eb="2">
      <t>ジッシ</t>
    </rPh>
    <rPh sb="2" eb="3">
      <t>ス</t>
    </rPh>
    <phoneticPr fontId="60"/>
  </si>
  <si>
    <t>利用者に対して、犯罪や事故から身を守るための注意喚起を行っているか。</t>
    <rPh sb="27" eb="28">
      <t>オコナ</t>
    </rPh>
    <phoneticPr fontId="60"/>
  </si>
  <si>
    <t xml:space="preserve">施設外活動や通所施設への往復時において、事前に危険な場所等を把握し、注意喚起を行うとともに、緊急連絡体制を確保しているか。
</t>
    <rPh sb="0" eb="2">
      <t>シセツ</t>
    </rPh>
    <phoneticPr fontId="60"/>
  </si>
  <si>
    <t>地域や関係機関等との連携と協同</t>
    <rPh sb="0" eb="2">
      <t>チイキ</t>
    </rPh>
    <rPh sb="3" eb="5">
      <t>カンケイ</t>
    </rPh>
    <rPh sb="5" eb="7">
      <t>キカン</t>
    </rPh>
    <rPh sb="7" eb="8">
      <t>ナド</t>
    </rPh>
    <rPh sb="10" eb="12">
      <t>レンケイ</t>
    </rPh>
    <rPh sb="13" eb="15">
      <t>キョウドウ</t>
    </rPh>
    <phoneticPr fontId="60"/>
  </si>
  <si>
    <t>緊急時の対応</t>
    <rPh sb="0" eb="3">
      <t>キンキュウジ</t>
    </rPh>
    <rPh sb="4" eb="6">
      <t>タイオウ</t>
    </rPh>
    <phoneticPr fontId="60"/>
  </si>
  <si>
    <t>不審者情報があった場合の対応</t>
    <rPh sb="0" eb="3">
      <t>フシンシャ</t>
    </rPh>
    <rPh sb="3" eb="5">
      <t>ジョウホウ</t>
    </rPh>
    <rPh sb="9" eb="11">
      <t>バアイ</t>
    </rPh>
    <rPh sb="12" eb="14">
      <t>タイオウ</t>
    </rPh>
    <phoneticPr fontId="60"/>
  </si>
  <si>
    <t>施設内に不審者が立ち入った場合の対応</t>
    <rPh sb="0" eb="3">
      <t>シセツナイ</t>
    </rPh>
    <rPh sb="4" eb="7">
      <t>フシンシャ</t>
    </rPh>
    <rPh sb="8" eb="9">
      <t>タ</t>
    </rPh>
    <rPh sb="10" eb="11">
      <t>イ</t>
    </rPh>
    <rPh sb="13" eb="15">
      <t>バアイ</t>
    </rPh>
    <rPh sb="16" eb="18">
      <t>タイオウ</t>
    </rPh>
    <phoneticPr fontId="6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</si>
  <si>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60"/>
  </si>
  <si>
    <t>防災対策</t>
    <rPh sb="0" eb="2">
      <t>ボウサイ</t>
    </rPh>
    <rPh sb="2" eb="4">
      <t>タイサク</t>
    </rPh>
    <phoneticPr fontId="6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</si>
  <si>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6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</si>
  <si>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60"/>
  </si>
  <si>
    <t>避難準備・高齢者等避難開始（旧避難準備情報）、避難勧告、避難指示等の情報の入手については、テレビ、ラジオ、インターネット、電話、防災無線等様々なルートを確認しているか。</t>
    <rPh sb="14" eb="15">
      <t>キュウ</t>
    </rPh>
    <phoneticPr fontId="60"/>
  </si>
  <si>
    <t>警察署や市町所管課等の関係機関、利用者の家族への緊急連絡先、職員間での緊急連絡網を作成しているか。</t>
    <rPh sb="0" eb="2">
      <t>ケイサツ</t>
    </rPh>
    <phoneticPr fontId="60"/>
  </si>
  <si>
    <t xml:space="preserve">施設内に避難路を明示した図面を掲示するなどの対応をしているか。
</t>
    <rPh sb="0" eb="2">
      <t>シセツ</t>
    </rPh>
    <phoneticPr fontId="60"/>
  </si>
  <si>
    <t>避難訓練の実施</t>
    <rPh sb="0" eb="2">
      <t>ヒナン</t>
    </rPh>
    <rPh sb="2" eb="4">
      <t>クンレン</t>
    </rPh>
    <rPh sb="5" eb="7">
      <t>ジッシ</t>
    </rPh>
    <phoneticPr fontId="60"/>
  </si>
  <si>
    <t>夜間の時間帯での避難訓練の実施</t>
    <rPh sb="0" eb="2">
      <t>ヤカン</t>
    </rPh>
    <rPh sb="3" eb="6">
      <t>ジカンタイ</t>
    </rPh>
    <rPh sb="8" eb="10">
      <t>ヒナン</t>
    </rPh>
    <rPh sb="10" eb="12">
      <t>クンレン</t>
    </rPh>
    <rPh sb="13" eb="15">
      <t>ジッシ</t>
    </rPh>
    <phoneticPr fontId="3"/>
  </si>
  <si>
    <t>車いすや徒歩での移動が可能な利用者を把握し、誰が誰を誘導するのか確認しているか。</t>
    <rPh sb="0" eb="1">
      <t>クルマ</t>
    </rPh>
    <phoneticPr fontId="60"/>
  </si>
  <si>
    <t>記　　入　　者</t>
    <rPh sb="0" eb="1">
      <t>キ</t>
    </rPh>
    <rPh sb="3" eb="4">
      <t>イ</t>
    </rPh>
    <rPh sb="6" eb="7">
      <t>シャ</t>
    </rPh>
    <phoneticPr fontId="3"/>
  </si>
  <si>
    <t>｢介護サービス情報の公表
制度｣に基づく情報の公表</t>
    <phoneticPr fontId="3"/>
  </si>
  <si>
    <t>目標量</t>
    <rPh sb="0" eb="3">
      <t>モクヒョウリョウ</t>
    </rPh>
    <phoneticPr fontId="3"/>
  </si>
  <si>
    <t>給与量</t>
    <rPh sb="0" eb="2">
      <t>キュウヨ</t>
    </rPh>
    <rPh sb="2" eb="3">
      <t>リョウ</t>
    </rPh>
    <phoneticPr fontId="3"/>
  </si>
  <si>
    <t>平均値</t>
    <rPh sb="0" eb="3">
      <t>ヘイキンチ</t>
    </rPh>
    <phoneticPr fontId="3"/>
  </si>
  <si>
    <t>中央値</t>
    <rPh sb="0" eb="3">
      <t>チュウオウチ</t>
    </rPh>
    <phoneticPr fontId="3"/>
  </si>
  <si>
    <t>最大値</t>
    <rPh sb="0" eb="3">
      <t>サイダイチ</t>
    </rPh>
    <phoneticPr fontId="3"/>
  </si>
  <si>
    <t>最小値</t>
    <rPh sb="0" eb="3">
      <t>サイショウチ</t>
    </rPh>
    <phoneticPr fontId="3"/>
  </si>
  <si>
    <t>たんぱく質　　</t>
    <rPh sb="4" eb="5">
      <t>シツ</t>
    </rPh>
    <phoneticPr fontId="3"/>
  </si>
  <si>
    <t>脂　質</t>
    <rPh sb="0" eb="1">
      <t>アブラ</t>
    </rPh>
    <rPh sb="2" eb="3">
      <t>シツ</t>
    </rPh>
    <phoneticPr fontId="3"/>
  </si>
  <si>
    <t>鉄　</t>
    <rPh sb="0" eb="1">
      <t>テツ</t>
    </rPh>
    <phoneticPr fontId="3"/>
  </si>
  <si>
    <t>エ</t>
    <phoneticPr fontId="3"/>
  </si>
  <si>
    <t>オ</t>
    <phoneticPr fontId="3"/>
  </si>
  <si>
    <t>（委託先</t>
    <phoneticPr fontId="3"/>
  </si>
  <si>
    <t>）</t>
    <phoneticPr fontId="3"/>
  </si>
  <si>
    <t>　　</t>
    <phoneticPr fontId="3"/>
  </si>
  <si>
    <t>年　　回（聞き取り・アンケート・その他）</t>
    <phoneticPr fontId="3"/>
  </si>
  <si>
    <t>毎食・毎月　　　回・その他（　　　　　）</t>
    <phoneticPr fontId="3"/>
  </si>
  <si>
    <t>有　　・　　無</t>
    <rPh sb="0" eb="1">
      <t>アリ</t>
    </rPh>
    <rPh sb="6" eb="7">
      <t>ナシ</t>
    </rPh>
    <phoneticPr fontId="3"/>
  </si>
  <si>
    <t>保温･保冷配膳車　　　保温食器
その他(　　　　 　　　　　　　　　)</t>
    <rPh sb="7" eb="8">
      <t>クルマ</t>
    </rPh>
    <phoneticPr fontId="3"/>
  </si>
  <si>
    <t>有 ・ 無</t>
    <phoneticPr fontId="3"/>
  </si>
  <si>
    <t>入退所簿　入所者年齢構成表　食事せん　
給与栄養目標量　献立作成基準　献立表
検食簿　喫食調査結果　食料品消費日計
給食人員表　実施給与栄養量表</t>
    <phoneticPr fontId="3"/>
  </si>
  <si>
    <t>1人1日あたり
食材料費</t>
    <rPh sb="1" eb="2">
      <t>ニン</t>
    </rPh>
    <rPh sb="3" eb="4">
      <t>ヒ</t>
    </rPh>
    <rPh sb="8" eb="9">
      <t>ショク</t>
    </rPh>
    <rPh sb="9" eb="12">
      <t>ザイリョウヒ</t>
    </rPh>
    <phoneticPr fontId="3"/>
  </si>
  <si>
    <t>エネルギー　　　</t>
    <phoneticPr fontId="3"/>
  </si>
  <si>
    <t>(kcal)</t>
    <phoneticPr fontId="3"/>
  </si>
  <si>
    <t>(g)</t>
    <phoneticPr fontId="3"/>
  </si>
  <si>
    <t>ビタミンＡ</t>
    <phoneticPr fontId="3"/>
  </si>
  <si>
    <t>(㎍RAE)</t>
    <phoneticPr fontId="3"/>
  </si>
  <si>
    <t>(mg)</t>
    <phoneticPr fontId="3"/>
  </si>
  <si>
    <t>ビタミンＣ</t>
    <phoneticPr fontId="3"/>
  </si>
  <si>
    <t>カルシウム</t>
    <phoneticPr fontId="3"/>
  </si>
  <si>
    <t>ナトリウム</t>
    <phoneticPr fontId="3"/>
  </si>
  <si>
    <t>(mg)</t>
    <phoneticPr fontId="3"/>
  </si>
  <si>
    <t>(%ｴﾈﾙｷﾞｰ)</t>
    <phoneticPr fontId="3"/>
  </si>
  <si>
    <t>脂質</t>
    <rPh sb="0" eb="2">
      <t>シシツ</t>
    </rPh>
    <phoneticPr fontId="3"/>
  </si>
  <si>
    <t>(%ｴﾈﾙｷﾞｰ)</t>
    <phoneticPr fontId="3"/>
  </si>
  <si>
    <t>炭水化物</t>
    <rPh sb="0" eb="4">
      <t>タンスイカブツ</t>
    </rPh>
    <phoneticPr fontId="3"/>
  </si>
  <si>
    <t>リスク分類状況（3/31）</t>
    <rPh sb="3" eb="5">
      <t>ブンルイ</t>
    </rPh>
    <rPh sb="5" eb="7">
      <t>ジョウキョウ</t>
    </rPh>
    <phoneticPr fontId="3"/>
  </si>
  <si>
    <t>低リスク者　　　　人</t>
    <rPh sb="0" eb="1">
      <t>ヒク</t>
    </rPh>
    <rPh sb="4" eb="5">
      <t>シャ</t>
    </rPh>
    <rPh sb="9" eb="10">
      <t>ニン</t>
    </rPh>
    <phoneticPr fontId="3"/>
  </si>
  <si>
    <t>中リスク者　　　人</t>
    <rPh sb="0" eb="1">
      <t>チュウ</t>
    </rPh>
    <rPh sb="4" eb="5">
      <t>シャ</t>
    </rPh>
    <rPh sb="8" eb="9">
      <t>ニン</t>
    </rPh>
    <phoneticPr fontId="3"/>
  </si>
  <si>
    <t>高リスク者　　　人</t>
    <rPh sb="0" eb="1">
      <t>コウ</t>
    </rPh>
    <rPh sb="4" eb="5">
      <t>シャ</t>
    </rPh>
    <rPh sb="8" eb="9">
      <t>ニン</t>
    </rPh>
    <phoneticPr fontId="3"/>
  </si>
  <si>
    <r>
      <t xml:space="preserve">設備・備品
</t>
    </r>
    <r>
      <rPr>
        <sz val="6"/>
        <rFont val="ＭＳ Ｐゴシック"/>
        <family val="3"/>
        <charset val="128"/>
        <scheme val="minor"/>
      </rPr>
      <t>（該当するものに○）</t>
    </r>
    <rPh sb="0" eb="2">
      <t>セツビ</t>
    </rPh>
    <rPh sb="3" eb="5">
      <t>ビヒン</t>
    </rPh>
    <rPh sb="7" eb="9">
      <t>ガイトウ</t>
    </rPh>
    <phoneticPr fontId="3"/>
  </si>
  <si>
    <r>
      <t>円／日</t>
    </r>
    <r>
      <rPr>
        <sz val="7"/>
        <rFont val="ＭＳ Ｐゴシック"/>
        <family val="3"/>
        <charset val="128"/>
      </rPr>
      <t>（直近1ヶ月の平均）</t>
    </r>
    <rPh sb="0" eb="1">
      <t>エン</t>
    </rPh>
    <rPh sb="2" eb="3">
      <t>ヒ</t>
    </rPh>
    <rPh sb="4" eb="6">
      <t>チョッキン</t>
    </rPh>
    <rPh sb="8" eb="9">
      <t>ゲツ</t>
    </rPh>
    <rPh sb="10" eb="12">
      <t>ヘイキン</t>
    </rPh>
    <phoneticPr fontId="3"/>
  </si>
  <si>
    <r>
      <t xml:space="preserve">記録帳票
</t>
    </r>
    <r>
      <rPr>
        <sz val="8"/>
        <rFont val="ＭＳ ゴシック"/>
        <family val="3"/>
        <charset val="128"/>
      </rPr>
      <t>（整備しているものに○</t>
    </r>
    <r>
      <rPr>
        <sz val="9"/>
        <rFont val="ＭＳ ゴシック"/>
        <family val="3"/>
        <charset val="128"/>
      </rPr>
      <t>）</t>
    </r>
    <phoneticPr fontId="3"/>
  </si>
  <si>
    <r>
      <t>ビタミンＢ</t>
    </r>
    <r>
      <rPr>
        <sz val="6"/>
        <rFont val="ＭＳ ゴシック"/>
        <family val="3"/>
        <charset val="128"/>
      </rPr>
      <t>1</t>
    </r>
    <phoneticPr fontId="3"/>
  </si>
  <si>
    <r>
      <t>ビタミンＢ</t>
    </r>
    <r>
      <rPr>
        <sz val="6"/>
        <rFont val="ＭＳ ゴシック"/>
        <family val="3"/>
        <charset val="128"/>
      </rPr>
      <t>2</t>
    </r>
    <phoneticPr fontId="3"/>
  </si>
  <si>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</si>
  <si>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</si>
  <si>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委員会の取り組み</t>
    <rPh sb="0" eb="3">
      <t>イインカイ</t>
    </rPh>
    <rPh sb="4" eb="5">
      <t>ト</t>
    </rPh>
    <rPh sb="6" eb="7">
      <t>ク</t>
    </rPh>
    <phoneticPr fontId="3"/>
  </si>
  <si>
    <t>月</t>
    <rPh sb="0" eb="1">
      <t>ゲツ</t>
    </rPh>
    <phoneticPr fontId="3"/>
  </si>
  <si>
    <t>合　　　　　　計</t>
    <rPh sb="0" eb="1">
      <t>ア</t>
    </rPh>
    <rPh sb="7" eb="8">
      <t>ケイ</t>
    </rPh>
    <phoneticPr fontId="3"/>
  </si>
  <si>
    <t>（１）</t>
    <phoneticPr fontId="60"/>
  </si>
  <si>
    <t>①</t>
    <phoneticPr fontId="60"/>
  </si>
  <si>
    <t>職員の役割分担を明確にし、協力体制のもと安全確保に当たれるよう職員会議等で共通理解を図っているか。</t>
    <phoneticPr fontId="60"/>
  </si>
  <si>
    <t>②</t>
    <phoneticPr fontId="60"/>
  </si>
  <si>
    <t>来訪者用の入り口・受付を明示し、外部からの人の出入りを確認しているか。</t>
    <phoneticPr fontId="60"/>
  </si>
  <si>
    <t>③</t>
    <phoneticPr fontId="60"/>
  </si>
  <si>
    <t>夜間の出入り口は限られた場所とし、警備員室等の前を通るような導線となっているか。</t>
    <phoneticPr fontId="60"/>
  </si>
  <si>
    <t>④</t>
    <phoneticPr fontId="60"/>
  </si>
  <si>
    <t>来訪者証等を活用し、利用者・職員とそれ以外の人を区別できているか。</t>
    <phoneticPr fontId="60"/>
  </si>
  <si>
    <t>⑤</t>
    <phoneticPr fontId="60"/>
  </si>
  <si>
    <t>来訪者への声かけ、来訪者情報の共有ができているか。</t>
    <phoneticPr fontId="60"/>
  </si>
  <si>
    <t>⑥</t>
    <phoneticPr fontId="60"/>
  </si>
  <si>
    <t>万一の場合の避難経路や避難場所及び家族・関係機関等への連絡先、連絡方法をあらかじめ定めて職員に周知しているか。</t>
    <phoneticPr fontId="60"/>
  </si>
  <si>
    <t>⑦</t>
    <phoneticPr fontId="60"/>
  </si>
  <si>
    <t>防犯講習や防犯訓練等を実施しているか。</t>
    <phoneticPr fontId="60"/>
  </si>
  <si>
    <t>⑧</t>
    <phoneticPr fontId="60"/>
  </si>
  <si>
    <t>⑨</t>
    <phoneticPr fontId="60"/>
  </si>
  <si>
    <t>（２）</t>
    <phoneticPr fontId="60"/>
  </si>
  <si>
    <t>⑩</t>
    <phoneticPr fontId="60"/>
  </si>
  <si>
    <t>町の所管課、警察署等の関係機関や社会福祉協議会、民生委員・児童委員、町内会・防犯協会等の地域団体と日常から連携して、連絡・情報の交換、共有ができているか。</t>
    <phoneticPr fontId="60"/>
  </si>
  <si>
    <t>⑪</t>
    <phoneticPr fontId="60"/>
  </si>
  <si>
    <t>地域のイベントやボランティア活動に積極的に参加し、防犯活動を含めて、普段から地域との交流を深めているか。</t>
    <phoneticPr fontId="60"/>
  </si>
  <si>
    <t>（３）</t>
    <phoneticPr fontId="60"/>
  </si>
  <si>
    <t>設備面における防犯対策</t>
    <phoneticPr fontId="60"/>
  </si>
  <si>
    <t>⑫</t>
    <phoneticPr fontId="60"/>
  </si>
  <si>
    <t>警報装置、防犯監視システム、防犯カメラ、警備室に繋がる防犯ブザー、職員が携帯する防犯ブザー等の導入等の対策を講じているか。</t>
    <phoneticPr fontId="60"/>
  </si>
  <si>
    <t>⑬</t>
    <phoneticPr fontId="60"/>
  </si>
  <si>
    <t>防犯性能の高いドアや錠、ガラスへの交換や囲障、門扉等の設置、センサー付きライト、植木の剪定による見通しの確保等の対策を講じているか。</t>
    <phoneticPr fontId="60"/>
  </si>
  <si>
    <t>⑭</t>
    <phoneticPr fontId="60"/>
  </si>
  <si>
    <t>夜間出入り口や警報解除のための鍵や暗証番号を随時変更するなど、元職員や元利用者などが不正に侵入できないよう対策を講じているか。</t>
    <phoneticPr fontId="60"/>
  </si>
  <si>
    <t>（４）</t>
    <phoneticPr fontId="60"/>
  </si>
  <si>
    <t>⑮</t>
    <phoneticPr fontId="60"/>
  </si>
  <si>
    <t>可能な範囲で更なる情報収集を行うとともに、事前に構築した連絡体制に基づき、警察等の関係機関や町内会等地域団体に協力を求める体制があるか。</t>
    <phoneticPr fontId="60"/>
  </si>
  <si>
    <t>⑯</t>
    <phoneticPr fontId="60"/>
  </si>
  <si>
    <t>職員の巡回、増配置、期間限定での警備員の配置、通所施設の臨時休業などの警戒体制を構築する体制ができているか。</t>
    <phoneticPr fontId="60"/>
  </si>
  <si>
    <t>（５）</t>
    <phoneticPr fontId="60"/>
  </si>
  <si>
    <t>⑰</t>
    <phoneticPr fontId="60"/>
  </si>
  <si>
    <t>緊急連絡網により、警察などの関係機関への連絡、職員間の情報共有、複数の職員による協力体制があるか。</t>
    <phoneticPr fontId="60"/>
  </si>
  <si>
    <t>⑱</t>
    <phoneticPr fontId="60"/>
  </si>
  <si>
    <t>水害・土砂災害を含む非常災害対策の策定</t>
    <phoneticPr fontId="60"/>
  </si>
  <si>
    <t>介護保険施設等の立地条件</t>
    <phoneticPr fontId="60"/>
  </si>
  <si>
    <t>市町等が作成しているハザードマップや地域防災計画で、災害時の危険性等について確認しているか。</t>
    <phoneticPr fontId="60"/>
  </si>
  <si>
    <t>災害に関する情報の入手方法</t>
    <phoneticPr fontId="60"/>
  </si>
  <si>
    <t>災害時の連絡先及び通信手段の確認</t>
    <phoneticPr fontId="60"/>
  </si>
  <si>
    <t>停電時や電話等が使えない場合の緊急連絡方法について検討しているか。</t>
    <phoneticPr fontId="60"/>
  </si>
  <si>
    <t>避難を開始する時期、判断基準</t>
    <phoneticPr fontId="6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</si>
  <si>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60"/>
  </si>
  <si>
    <t>（６）</t>
    <phoneticPr fontId="60"/>
  </si>
  <si>
    <t>避難場所</t>
    <phoneticPr fontId="60"/>
  </si>
  <si>
    <t>市町の指定する避難場所、施設内の安全なスペースは確認できているか。</t>
    <phoneticPr fontId="60"/>
  </si>
  <si>
    <t>施設外に避難する場合の判断基準について検討しているか。</t>
    <phoneticPr fontId="60"/>
  </si>
  <si>
    <t>（７）</t>
    <phoneticPr fontId="60"/>
  </si>
  <si>
    <t>避難経路</t>
    <phoneticPr fontId="60"/>
  </si>
  <si>
    <t>避難ルートは複数かくほされているか。また所要時間は把握しているか。</t>
    <phoneticPr fontId="60"/>
  </si>
  <si>
    <t>（８）</t>
    <phoneticPr fontId="60"/>
  </si>
  <si>
    <t>避難方法</t>
    <phoneticPr fontId="60"/>
  </si>
  <si>
    <t>夜間の人員の手薄な時間帯での避難を想定し、地域からの応援などが受けられるよう協力要請等の対応を取っているか。</t>
    <phoneticPr fontId="60"/>
  </si>
  <si>
    <t>（９）</t>
    <phoneticPr fontId="60"/>
  </si>
  <si>
    <t>災害時の人員体制、指揮系統</t>
    <phoneticPr fontId="60"/>
  </si>
  <si>
    <t>災害時に招集する職員、連絡方法、役割分担があらかじめ決められているか。</t>
    <phoneticPr fontId="60"/>
  </si>
  <si>
    <t>災害対策本部の設置など指揮体制が構築されているか。</t>
    <phoneticPr fontId="60"/>
  </si>
  <si>
    <t>(10）</t>
    <phoneticPr fontId="60"/>
  </si>
  <si>
    <t>関係機関との連携体制</t>
    <phoneticPr fontId="60"/>
  </si>
  <si>
    <t>市町所管課、警察署等の関係機関、社会福祉協議会、町内会等の地域団体などとの緊急連絡体制は取れているか。</t>
    <phoneticPr fontId="60"/>
  </si>
  <si>
    <t>(11）</t>
    <phoneticPr fontId="60"/>
  </si>
  <si>
    <t>水害・土砂災害を含む避難訓練の実施</t>
    <phoneticPr fontId="60"/>
  </si>
  <si>
    <t>厚生労働省令が定める施設等の運営基準上、定期的な避難訓練が義務づけられているが、火災、地震等に加えて、水害・土砂災害対策を含んだ訓練を実施しているか。</t>
    <phoneticPr fontId="60"/>
  </si>
  <si>
    <t>(12）</t>
    <phoneticPr fontId="60"/>
  </si>
  <si>
    <t>混乱が想定される状況にも対応できるよう、夜間の時間帯での実施等も検討しているか。</t>
    <phoneticPr fontId="60"/>
  </si>
  <si>
    <t>敷地内の安全の確保</t>
    <rPh sb="0" eb="3">
      <t>シキチナイ</t>
    </rPh>
    <rPh sb="4" eb="6">
      <t>アンゼン</t>
    </rPh>
    <rPh sb="7" eb="9">
      <t>カクホ</t>
    </rPh>
    <phoneticPr fontId="3"/>
  </si>
  <si>
    <t>(13）</t>
    <phoneticPr fontId="60"/>
  </si>
  <si>
    <t>敷地内のブロック塀等の安全対策</t>
    <rPh sb="0" eb="3">
      <t>シキチナイ</t>
    </rPh>
    <rPh sb="8" eb="9">
      <t>ヘイ</t>
    </rPh>
    <rPh sb="9" eb="10">
      <t>ナド</t>
    </rPh>
    <rPh sb="11" eb="13">
      <t>アンゼン</t>
    </rPh>
    <rPh sb="13" eb="15">
      <t>タイサク</t>
    </rPh>
    <phoneticPr fontId="3"/>
  </si>
  <si>
    <t>⑲</t>
    <phoneticPr fontId="60"/>
  </si>
  <si>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60"/>
  </si>
  <si>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3"/>
  </si>
  <si>
    <t>※直近1カ月分</t>
  </si>
  <si>
    <t>【特別養護老人ホーム（指定介護老人福祉施設・地域密着型介護老人福祉施設）】</t>
    <rPh sb="1" eb="3">
      <t>トクベツ</t>
    </rPh>
    <rPh sb="3" eb="5">
      <t>ヨウゴ</t>
    </rPh>
    <rPh sb="5" eb="7">
      <t>ロウジン</t>
    </rPh>
    <rPh sb="11" eb="13">
      <t>シテイ</t>
    </rPh>
    <rPh sb="13" eb="15">
      <t>カイゴ</t>
    </rPh>
    <rPh sb="15" eb="17">
      <t>ロウジン</t>
    </rPh>
    <rPh sb="17" eb="19">
      <t>フクシ</t>
    </rPh>
    <rPh sb="19" eb="21">
      <t>シセツ</t>
    </rPh>
    <rPh sb="22" eb="27">
      <t>チイキミッチャクガタ</t>
    </rPh>
    <rPh sb="27" eb="29">
      <t>カイゴ</t>
    </rPh>
    <rPh sb="29" eb="31">
      <t>ロウジン</t>
    </rPh>
    <rPh sb="31" eb="35">
      <t>フクシシセツ</t>
    </rPh>
    <phoneticPr fontId="3"/>
  </si>
  <si>
    <t>月</t>
  </si>
  <si>
    <t>火</t>
  </si>
  <si>
    <t>水</t>
  </si>
  <si>
    <t>木</t>
  </si>
  <si>
    <t>金</t>
  </si>
  <si>
    <t>土</t>
  </si>
  <si>
    <t>日</t>
  </si>
  <si>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3"/>
  </si>
  <si>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3"/>
  </si>
  <si>
    <t>注 １　(1)に記入した全ての職員（施設長を含む。）について、勤務実績を職種ごとにまとめて記入すること。（併設の短期入所を含む。）</t>
    <rPh sb="0" eb="1">
      <t>チュウ</t>
    </rPh>
    <rPh sb="8" eb="10">
      <t>キニュウ</t>
    </rPh>
    <rPh sb="12" eb="13">
      <t>スベ</t>
    </rPh>
    <rPh sb="15" eb="17">
      <t>ショクイン</t>
    </rPh>
    <rPh sb="18" eb="21">
      <t>シセツチョウ</t>
    </rPh>
    <rPh sb="22" eb="23">
      <t>フク</t>
    </rPh>
    <rPh sb="31" eb="33">
      <t>キンム</t>
    </rPh>
    <rPh sb="33" eb="35">
      <t>ジッセキ</t>
    </rPh>
    <rPh sb="45" eb="47">
      <t>キニュウ</t>
    </rPh>
    <rPh sb="53" eb="55">
      <t>ヘイセツ</t>
    </rPh>
    <rPh sb="56" eb="58">
      <t>タンキ</t>
    </rPh>
    <rPh sb="58" eb="60">
      <t>ニュウショ</t>
    </rPh>
    <rPh sb="61" eb="62">
      <t>フク</t>
    </rPh>
    <phoneticPr fontId="3"/>
  </si>
  <si>
    <t>　　５　処遇改善加算支給欄には、サービス提供分に係る賃金改善額を記載すること。賞与（一時金）で支給する場合は「賞与」と記載すること。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20" eb="22">
      <t>テイキョウ</t>
    </rPh>
    <rPh sb="22" eb="23">
      <t>ブン</t>
    </rPh>
    <rPh sb="24" eb="25">
      <t>カカワ</t>
    </rPh>
    <rPh sb="26" eb="28">
      <t>チンギン</t>
    </rPh>
    <rPh sb="28" eb="30">
      <t>カイゼン</t>
    </rPh>
    <rPh sb="30" eb="31">
      <t>ガク</t>
    </rPh>
    <rPh sb="32" eb="34">
      <t>キサイ</t>
    </rPh>
    <rPh sb="39" eb="41">
      <t>ショウヨ</t>
    </rPh>
    <rPh sb="42" eb="45">
      <t>イチジキン</t>
    </rPh>
    <rPh sb="47" eb="49">
      <t>シキュウ</t>
    </rPh>
    <rPh sb="51" eb="53">
      <t>バアイ</t>
    </rPh>
    <rPh sb="55" eb="57">
      <t>ショウヨ</t>
    </rPh>
    <rPh sb="59" eb="61">
      <t>キサイ</t>
    </rPh>
    <phoneticPr fontId="3"/>
  </si>
  <si>
    <t>勤務表</t>
    <rPh sb="2" eb="3">
      <t>ヒョウ</t>
    </rPh>
    <phoneticPr fontId="3"/>
  </si>
  <si>
    <t>（2）兼務職員の状況</t>
    <rPh sb="3" eb="5">
      <t>ケンム</t>
    </rPh>
    <rPh sb="5" eb="7">
      <t>ショクイン</t>
    </rPh>
    <rPh sb="8" eb="10">
      <t>ジョウキョウ</t>
    </rPh>
    <phoneticPr fontId="3"/>
  </si>
  <si>
    <t>食数（直近の状況）</t>
    <rPh sb="0" eb="1">
      <t>ショク</t>
    </rPh>
    <rPh sb="1" eb="2">
      <t>スウ</t>
    </rPh>
    <rPh sb="3" eb="5">
      <t>チョッキン</t>
    </rPh>
    <rPh sb="6" eb="8">
      <t>ジョウキョウ</t>
    </rPh>
    <phoneticPr fontId="3"/>
  </si>
  <si>
    <t>現在使用しているものを提出すること</t>
    <rPh sb="0" eb="2">
      <t>ゲンザイ</t>
    </rPh>
    <rPh sb="2" eb="4">
      <t>シヨウ</t>
    </rPh>
    <rPh sb="11" eb="13">
      <t>テイシュツ</t>
    </rPh>
    <phoneticPr fontId="3"/>
  </si>
  <si>
    <t>その他該当する体制等</t>
    <rPh sb="2" eb="3">
      <t>タ</t>
    </rPh>
    <rPh sb="3" eb="5">
      <t>ガイトウ</t>
    </rPh>
    <rPh sb="7" eb="10">
      <t>タイセイトウ</t>
    </rPh>
    <phoneticPr fontId="3"/>
  </si>
  <si>
    <t>介護老人
福祉施設</t>
    <rPh sb="0" eb="2">
      <t>カイゴ</t>
    </rPh>
    <rPh sb="2" eb="4">
      <t>ロウジン</t>
    </rPh>
    <rPh sb="5" eb="7">
      <t>フクシ</t>
    </rPh>
    <rPh sb="7" eb="9">
      <t>シセツ</t>
    </rPh>
    <phoneticPr fontId="3"/>
  </si>
  <si>
    <t>介護福祉施設</t>
    <rPh sb="2" eb="4">
      <t>フクシ</t>
    </rPh>
    <phoneticPr fontId="3"/>
  </si>
  <si>
    <t>夜間勤務条件減算</t>
    <rPh sb="0" eb="2">
      <t>ヤカン</t>
    </rPh>
    <rPh sb="2" eb="4">
      <t>キンム</t>
    </rPh>
    <rPh sb="4" eb="6">
      <t>ジョウケン</t>
    </rPh>
    <rPh sb="6" eb="8">
      <t>ゲンサン</t>
    </rPh>
    <phoneticPr fontId="3"/>
  </si>
  <si>
    <t>なし</t>
  </si>
  <si>
    <t>あり</t>
  </si>
  <si>
    <t>定員超過利用減算</t>
  </si>
  <si>
    <t>ユニット型介護福祉施設</t>
    <rPh sb="7" eb="9">
      <t>フクシ</t>
    </rPh>
    <phoneticPr fontId="3"/>
  </si>
  <si>
    <t>人員基準欠如減算</t>
  </si>
  <si>
    <t>ユニット職員欠如減算</t>
    <rPh sb="4" eb="6">
      <t>ショクイン</t>
    </rPh>
    <rPh sb="6" eb="8">
      <t>ケツジョ</t>
    </rPh>
    <rPh sb="8" eb="10">
      <t>ゲンサン</t>
    </rPh>
    <phoneticPr fontId="3"/>
  </si>
  <si>
    <t>地域密着型介護福祉施設</t>
    <rPh sb="0" eb="2">
      <t>チイキ</t>
    </rPh>
    <rPh sb="2" eb="5">
      <t>ミッチャクガタ</t>
    </rPh>
    <rPh sb="5" eb="7">
      <t>カイゴ</t>
    </rPh>
    <rPh sb="7" eb="9">
      <t>フクシ</t>
    </rPh>
    <rPh sb="9" eb="11">
      <t>シセツ</t>
    </rPh>
    <phoneticPr fontId="3"/>
  </si>
  <si>
    <t>身体拘束廃止未実施減算</t>
    <rPh sb="0" eb="2">
      <t>シンタイ</t>
    </rPh>
    <rPh sb="2" eb="4">
      <t>コウソク</t>
    </rPh>
    <rPh sb="4" eb="6">
      <t>ハイシ</t>
    </rPh>
    <rPh sb="6" eb="9">
      <t>ミジッシ</t>
    </rPh>
    <rPh sb="9" eb="11">
      <t>ゲンサン</t>
    </rPh>
    <phoneticPr fontId="3"/>
  </si>
  <si>
    <t>日常生活継続支援加算</t>
    <rPh sb="0" eb="2">
      <t>ニチジョウ</t>
    </rPh>
    <rPh sb="2" eb="4">
      <t>セイカツ</t>
    </rPh>
    <rPh sb="4" eb="6">
      <t>ケイゾク</t>
    </rPh>
    <rPh sb="6" eb="8">
      <t>シエン</t>
    </rPh>
    <rPh sb="8" eb="10">
      <t>カサン</t>
    </rPh>
    <phoneticPr fontId="3"/>
  </si>
  <si>
    <t>ユニット型地域密着型介護福祉施設</t>
    <rPh sb="4" eb="5">
      <t>ガタ</t>
    </rPh>
    <rPh sb="5" eb="7">
      <t>チイキ</t>
    </rPh>
    <rPh sb="7" eb="10">
      <t>ミッチャクガタ</t>
    </rPh>
    <rPh sb="10" eb="12">
      <t>カイゴ</t>
    </rPh>
    <rPh sb="12" eb="14">
      <t>フクシ</t>
    </rPh>
    <rPh sb="14" eb="16">
      <t>シセツ</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</si>
  <si>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</si>
  <si>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</si>
  <si>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</si>
  <si>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Ⅰ・Ⅱ</t>
  </si>
  <si>
    <t>Ⅲ・Ⅳ</t>
  </si>
  <si>
    <t>準ユニットケア加算</t>
    <rPh sb="0" eb="1">
      <t>ジュン</t>
    </rPh>
    <rPh sb="7" eb="9">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</si>
  <si>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</si>
  <si>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</si>
  <si>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若年性認知症受入加算</t>
    <rPh sb="0" eb="3">
      <t>ジャクネンセイ</t>
    </rPh>
    <rPh sb="3" eb="6">
      <t>ニンチショウ</t>
    </rPh>
    <rPh sb="6" eb="8">
      <t>ウケイレ</t>
    </rPh>
    <rPh sb="8" eb="10">
      <t>カサン</t>
    </rPh>
    <phoneticPr fontId="3"/>
  </si>
  <si>
    <t>常勤専従医師配置加算</t>
    <rPh sb="0" eb="2">
      <t>ジョウキン</t>
    </rPh>
    <rPh sb="2" eb="4">
      <t>センジュウ</t>
    </rPh>
    <rPh sb="4" eb="6">
      <t>イシ</t>
    </rPh>
    <rPh sb="6" eb="8">
      <t>ハイチ</t>
    </rPh>
    <rPh sb="8" eb="10">
      <t>カサン</t>
    </rPh>
    <phoneticPr fontId="3"/>
  </si>
  <si>
    <t>精神科医療養指導加算</t>
    <rPh sb="0" eb="3">
      <t>セイシンカ</t>
    </rPh>
    <rPh sb="3" eb="4">
      <t>イ</t>
    </rPh>
    <rPh sb="4" eb="6">
      <t>リョウヨウ</t>
    </rPh>
    <rPh sb="6" eb="8">
      <t>シドウ</t>
    </rPh>
    <rPh sb="8" eb="10">
      <t>カサン</t>
    </rPh>
    <phoneticPr fontId="3"/>
  </si>
  <si>
    <t>障害者生活支援体制加算</t>
    <rPh sb="0" eb="3">
      <t>ショウガイシャ</t>
    </rPh>
    <rPh sb="3" eb="5">
      <t>セイカツ</t>
    </rPh>
    <rPh sb="5" eb="7">
      <t>シエン</t>
    </rPh>
    <rPh sb="7" eb="9">
      <t>タイセイ</t>
    </rPh>
    <rPh sb="9" eb="11">
      <t>カサン</t>
    </rPh>
    <phoneticPr fontId="3"/>
  </si>
  <si>
    <t>Ⅰ</t>
  </si>
  <si>
    <t>Ⅱ</t>
  </si>
  <si>
    <t>外泊時費用</t>
  </si>
  <si>
    <t>外泊時在宅サービス利用費用</t>
    <rPh sb="3" eb="5">
      <t>ザイタク</t>
    </rPh>
    <rPh sb="9" eb="11">
      <t>リヨウ</t>
    </rPh>
    <rPh sb="11" eb="13">
      <t>ヒヨウ</t>
    </rPh>
    <phoneticPr fontId="3"/>
  </si>
  <si>
    <t>初期加算</t>
  </si>
  <si>
    <t>再入所時栄養連携加算</t>
    <rPh sb="0" eb="3">
      <t>サイニュウショ</t>
    </rPh>
    <rPh sb="3" eb="4">
      <t>ジ</t>
    </rPh>
    <rPh sb="4" eb="6">
      <t>エイヨウ</t>
    </rPh>
    <rPh sb="6" eb="8">
      <t>レンケイ</t>
    </rPh>
    <rPh sb="8" eb="10">
      <t>カサン</t>
    </rPh>
    <phoneticPr fontId="3"/>
  </si>
  <si>
    <t>退所前訪問相談援助加算</t>
    <rPh sb="0" eb="2">
      <t>タイショ</t>
    </rPh>
    <rPh sb="2" eb="3">
      <t>ゼン</t>
    </rPh>
    <rPh sb="3" eb="5">
      <t>ホウモン</t>
    </rPh>
    <rPh sb="5" eb="7">
      <t>ソウダン</t>
    </rPh>
    <rPh sb="7" eb="9">
      <t>エンジョ</t>
    </rPh>
    <rPh sb="9" eb="11">
      <t>カサン</t>
    </rPh>
    <phoneticPr fontId="3"/>
  </si>
  <si>
    <t>退所後訪問相談援助加算</t>
    <rPh sb="0" eb="2">
      <t>タイショ</t>
    </rPh>
    <rPh sb="2" eb="3">
      <t>ゴ</t>
    </rPh>
    <rPh sb="3" eb="5">
      <t>ホウモン</t>
    </rPh>
    <rPh sb="5" eb="7">
      <t>ソウダン</t>
    </rPh>
    <rPh sb="7" eb="9">
      <t>エンジョ</t>
    </rPh>
    <rPh sb="9" eb="11">
      <t>カサン</t>
    </rPh>
    <phoneticPr fontId="3"/>
  </si>
  <si>
    <t>退所時相談援助加算</t>
    <rPh sb="0" eb="2">
      <t>タイショ</t>
    </rPh>
    <rPh sb="2" eb="3">
      <t>ジ</t>
    </rPh>
    <rPh sb="3" eb="5">
      <t>ソウダン</t>
    </rPh>
    <rPh sb="5" eb="7">
      <t>エンジョ</t>
    </rPh>
    <rPh sb="7" eb="9">
      <t>カサン</t>
    </rPh>
    <phoneticPr fontId="3"/>
  </si>
  <si>
    <t>退所前連携加算</t>
  </si>
  <si>
    <t>経口移行加算</t>
  </si>
  <si>
    <t>経口維持加算</t>
  </si>
  <si>
    <t>口腔衛生管理加算</t>
    <rPh sb="2" eb="4">
      <t>エイセイ</t>
    </rPh>
    <phoneticPr fontId="3"/>
  </si>
  <si>
    <t>療養食加算</t>
    <rPh sb="0" eb="2">
      <t>リョウヨウ</t>
    </rPh>
    <rPh sb="2" eb="3">
      <t>ショク</t>
    </rPh>
    <rPh sb="3" eb="5">
      <t>カサン</t>
    </rPh>
    <phoneticPr fontId="3"/>
  </si>
  <si>
    <t>配置医師緊急時対応加算</t>
    <rPh sb="0" eb="2">
      <t>ハイチ</t>
    </rPh>
    <rPh sb="2" eb="4">
      <t>イシ</t>
    </rPh>
    <rPh sb="4" eb="7">
      <t>キンキュウジ</t>
    </rPh>
    <rPh sb="7" eb="9">
      <t>タイオウ</t>
    </rPh>
    <rPh sb="9" eb="11">
      <t>カサン</t>
    </rPh>
    <phoneticPr fontId="3"/>
  </si>
  <si>
    <t>看取り介護加算</t>
    <rPh sb="0" eb="2">
      <t>ミト</t>
    </rPh>
    <rPh sb="3" eb="5">
      <t>カイゴ</t>
    </rPh>
    <rPh sb="5" eb="7">
      <t>カサン</t>
    </rPh>
    <phoneticPr fontId="3"/>
  </si>
  <si>
    <t>在宅復帰支援機能加算</t>
  </si>
  <si>
    <t>在宅・入所相互利用加算</t>
    <rPh sb="3" eb="5">
      <t>ニュウショ</t>
    </rPh>
    <rPh sb="5" eb="7">
      <t>ソウゴ</t>
    </rPh>
    <rPh sb="7" eb="9">
      <t>リヨウ</t>
    </rPh>
    <rPh sb="9" eb="11">
      <t>カサン</t>
    </rPh>
    <phoneticPr fontId="3"/>
  </si>
  <si>
    <t>小規模拠点集合型施設加算</t>
    <rPh sb="0" eb="3">
      <t>ショウキボ</t>
    </rPh>
    <rPh sb="3" eb="5">
      <t>キョテン</t>
    </rPh>
    <rPh sb="5" eb="8">
      <t>シュウゴウガタ</t>
    </rPh>
    <rPh sb="8" eb="10">
      <t>シセツ</t>
    </rPh>
    <rPh sb="10" eb="12">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</si>
  <si>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</si>
  <si>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</si>
  <si>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</si>
  <si>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</si>
  <si>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</si>
  <si>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サービス提供体制強化加算</t>
  </si>
  <si>
    <t>Ⅰイ</t>
  </si>
  <si>
    <t>Ⅲ</t>
  </si>
  <si>
    <t>(介護予防)
短期入所
生活介護</t>
    <rPh sb="1" eb="5">
      <t>カイゴヨボウ</t>
    </rPh>
    <rPh sb="7" eb="9">
      <t>タンキ</t>
    </rPh>
    <rPh sb="9" eb="11">
      <t>ニュウショ</t>
    </rPh>
    <rPh sb="12" eb="14">
      <t>セイカツ</t>
    </rPh>
    <rPh sb="14" eb="16">
      <t>カイゴ</t>
    </rPh>
    <phoneticPr fontId="3"/>
  </si>
  <si>
    <t>共生型サービスの提供</t>
    <rPh sb="0" eb="3">
      <t>キョウセイガタ</t>
    </rPh>
    <rPh sb="8" eb="10">
      <t>テイキョウ</t>
    </rPh>
    <phoneticPr fontId="3"/>
  </si>
  <si>
    <t>生活相談員配置等加算</t>
    <rPh sb="0" eb="2">
      <t>セイカツ</t>
    </rPh>
    <rPh sb="2" eb="5">
      <t>ソウダンイン</t>
    </rPh>
    <rPh sb="5" eb="7">
      <t>ハイチ</t>
    </rPh>
    <rPh sb="7" eb="8">
      <t>トウ</t>
    </rPh>
    <rPh sb="8" eb="10">
      <t>カサン</t>
    </rPh>
    <phoneticPr fontId="3"/>
  </si>
  <si>
    <t>機能訓練指導員加算</t>
    <rPh sb="0" eb="2">
      <t>キノウ</t>
    </rPh>
    <rPh sb="2" eb="4">
      <t>クンレン</t>
    </rPh>
    <rPh sb="4" eb="7">
      <t>シドウイン</t>
    </rPh>
    <rPh sb="7" eb="9">
      <t>カサン</t>
    </rPh>
    <phoneticPr fontId="3"/>
  </si>
  <si>
    <t>医療連携強化加算</t>
    <rPh sb="0" eb="2">
      <t>イリョウ</t>
    </rPh>
    <rPh sb="2" eb="4">
      <t>レンケイ</t>
    </rPh>
    <rPh sb="4" eb="6">
      <t>キョウカ</t>
    </rPh>
    <rPh sb="6" eb="8">
      <t>カサン</t>
    </rPh>
    <phoneticPr fontId="3"/>
  </si>
  <si>
    <t>認知症行動・心理症状緊急対応加算</t>
  </si>
  <si>
    <t>若年性認知症利用者受入加算</t>
  </si>
  <si>
    <t>送迎加算</t>
  </si>
  <si>
    <t>緊急短期入所受入加算</t>
    <rPh sb="0" eb="2">
      <t>キンキュウ</t>
    </rPh>
    <rPh sb="2" eb="4">
      <t>タンキ</t>
    </rPh>
    <rPh sb="4" eb="6">
      <t>ニュウショ</t>
    </rPh>
    <rPh sb="6" eb="8">
      <t>ウケイレ</t>
    </rPh>
    <rPh sb="8" eb="10">
      <t>カサン</t>
    </rPh>
    <phoneticPr fontId="3"/>
  </si>
  <si>
    <t>長期利用減算</t>
    <rPh sb="0" eb="2">
      <t>チョウキ</t>
    </rPh>
    <rPh sb="2" eb="4">
      <t>リヨウ</t>
    </rPh>
    <rPh sb="4" eb="6">
      <t>ゲンサン</t>
    </rPh>
    <phoneticPr fontId="3"/>
  </si>
  <si>
    <t>在宅中重度者受入加算</t>
    <rPh sb="0" eb="3">
      <t>ザイタクチュウ</t>
    </rPh>
    <rPh sb="3" eb="5">
      <t>ジュウド</t>
    </rPh>
    <rPh sb="5" eb="6">
      <t>シャ</t>
    </rPh>
    <rPh sb="6" eb="8">
      <t>ウケイレ</t>
    </rPh>
    <rPh sb="8" eb="10">
      <t>カサン</t>
    </rPh>
    <phoneticPr fontId="3"/>
  </si>
  <si>
    <t>（１）サービス計画（前年度）</t>
    <rPh sb="7" eb="9">
      <t>ケイカク</t>
    </rPh>
    <rPh sb="10" eb="13">
      <t>ゼンネンド</t>
    </rPh>
    <rPh sb="12" eb="13">
      <t>ドヘイネンド</t>
    </rPh>
    <phoneticPr fontId="3"/>
  </si>
  <si>
    <t>（２）職員会議等の実施状況（前年度）</t>
    <rPh sb="3" eb="5">
      <t>ショクイン</t>
    </rPh>
    <rPh sb="5" eb="7">
      <t>カイギ</t>
    </rPh>
    <rPh sb="7" eb="8">
      <t>トウ</t>
    </rPh>
    <rPh sb="9" eb="11">
      <t>ジッシ</t>
    </rPh>
    <rPh sb="11" eb="13">
      <t>ジョウキョウ</t>
    </rPh>
    <rPh sb="14" eb="17">
      <t>ゼンネンド</t>
    </rPh>
    <rPh sb="16" eb="17">
      <t>ドヘイネンド</t>
    </rPh>
    <phoneticPr fontId="3"/>
  </si>
  <si>
    <t>前年度</t>
    <rPh sb="0" eb="1">
      <t>ゼン</t>
    </rPh>
    <rPh sb="1" eb="3">
      <t>ネンド</t>
    </rPh>
    <phoneticPr fontId="3"/>
  </si>
  <si>
    <t>前々年度</t>
    <rPh sb="0" eb="2">
      <t>マエマエ</t>
    </rPh>
    <rPh sb="2" eb="3">
      <t>ドシ</t>
    </rPh>
    <rPh sb="3" eb="4">
      <t>ド</t>
    </rPh>
    <phoneticPr fontId="3"/>
  </si>
  <si>
    <t>前年度</t>
    <rPh sb="0" eb="2">
      <t>ゼンネン</t>
    </rPh>
    <rPh sb="2" eb="3">
      <t>ド</t>
    </rPh>
    <phoneticPr fontId="3"/>
  </si>
  <si>
    <t>処理件数(前年度）</t>
    <rPh sb="0" eb="2">
      <t>ショリ</t>
    </rPh>
    <rPh sb="2" eb="4">
      <t>ケンスウ</t>
    </rPh>
    <rPh sb="5" eb="6">
      <t>ゼン</t>
    </rPh>
    <rPh sb="6" eb="8">
      <t>ネンド</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</si>
  <si>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</si>
  <si>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</si>
  <si>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</si>
  <si>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</si>
  <si>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</si>
  <si>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</si>
  <si>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</si>
  <si>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</si>
  <si>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</si>
  <si>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</si>
  <si>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※前年度の実績</t>
    <rPh sb="1" eb="4">
      <t>ゼンネンド</t>
    </rPh>
    <rPh sb="5" eb="7">
      <t>ジッセキ</t>
    </rPh>
    <phoneticPr fontId="3"/>
  </si>
  <si>
    <t>※前年度の実績</t>
    <rPh sb="0" eb="4">
      <t>コメゼンネンド</t>
    </rPh>
    <rPh sb="5" eb="7">
      <t>ジッセキ</t>
    </rPh>
    <phoneticPr fontId="3"/>
  </si>
  <si>
    <t>安全管理体制未実施減算</t>
    <rPh sb="0" eb="2">
      <t>アンゼン</t>
    </rPh>
    <rPh sb="2" eb="4">
      <t>カンリ</t>
    </rPh>
    <rPh sb="4" eb="6">
      <t>タイセイ</t>
    </rPh>
    <rPh sb="6" eb="9">
      <t>ミジッシ</t>
    </rPh>
    <rPh sb="9" eb="11">
      <t>ゲンサン</t>
    </rPh>
    <phoneticPr fontId="3"/>
  </si>
  <si>
    <t>栄養管理に係る減算</t>
    <rPh sb="0" eb="2">
      <t>エイヨウ</t>
    </rPh>
    <rPh sb="2" eb="4">
      <t>カンリ</t>
    </rPh>
    <rPh sb="5" eb="6">
      <t>カカ</t>
    </rPh>
    <rPh sb="7" eb="9">
      <t>ゲンサン</t>
    </rPh>
    <phoneticPr fontId="3"/>
  </si>
  <si>
    <t>Ⅰ</t>
    <phoneticPr fontId="3"/>
  </si>
  <si>
    <t>イ</t>
    <phoneticPr fontId="3"/>
  </si>
  <si>
    <t>ロ</t>
    <phoneticPr fontId="3"/>
  </si>
  <si>
    <t>ADL維持等加算</t>
    <rPh sb="3" eb="5">
      <t>イジ</t>
    </rPh>
    <rPh sb="5" eb="6">
      <t>トウ</t>
    </rPh>
    <rPh sb="6" eb="8">
      <t>カサン</t>
    </rPh>
    <phoneticPr fontId="3"/>
  </si>
  <si>
    <t>栄養マネジメント強化加算</t>
    <rPh sb="8" eb="10">
      <t>キョウカ</t>
    </rPh>
    <phoneticPr fontId="3"/>
  </si>
  <si>
    <t>自立支援促進加算</t>
    <rPh sb="0" eb="4">
      <t>ジリツシエン</t>
    </rPh>
    <rPh sb="4" eb="6">
      <t>ソクシン</t>
    </rPh>
    <rPh sb="6" eb="8">
      <t>カサン</t>
    </rPh>
    <phoneticPr fontId="3"/>
  </si>
  <si>
    <t>科学的介護推進体制加算</t>
    <rPh sb="0" eb="3">
      <t>カガクテキ</t>
    </rPh>
    <rPh sb="3" eb="5">
      <t>カイゴ</t>
    </rPh>
    <rPh sb="5" eb="7">
      <t>スイシン</t>
    </rPh>
    <rPh sb="7" eb="11">
      <t>タイセイカサン</t>
    </rPh>
    <phoneticPr fontId="3"/>
  </si>
  <si>
    <t>安全対策体制加算</t>
    <rPh sb="0" eb="2">
      <t>アンゼン</t>
    </rPh>
    <rPh sb="2" eb="4">
      <t>タイサク</t>
    </rPh>
    <rPh sb="4" eb="6">
      <t>タイセイ</t>
    </rPh>
    <rPh sb="6" eb="8">
      <t>カサン</t>
    </rPh>
    <phoneticPr fontId="3"/>
  </si>
  <si>
    <t>介護職員処遇改善加算</t>
    <rPh sb="0" eb="2">
      <t>カイゴ</t>
    </rPh>
    <rPh sb="2" eb="4">
      <t>ショクイン</t>
    </rPh>
    <rPh sb="4" eb="10">
      <t>ショグウカイゼンカサン</t>
    </rPh>
    <phoneticPr fontId="3"/>
  </si>
  <si>
    <t>介護職員等特定処遇改善加算</t>
    <rPh sb="0" eb="4">
      <t>カイゴショクイン</t>
    </rPh>
    <rPh sb="4" eb="5">
      <t>トウ</t>
    </rPh>
    <rPh sb="5" eb="11">
      <t>トクテイショグウカイゼン</t>
    </rPh>
    <rPh sb="11" eb="13">
      <t>カサン</t>
    </rPh>
    <phoneticPr fontId="3"/>
  </si>
  <si>
    <t>看護体制加算</t>
    <rPh sb="0" eb="2">
      <t>カンゴ</t>
    </rPh>
    <rPh sb="2" eb="4">
      <t>タイセイ</t>
    </rPh>
    <rPh sb="4" eb="6">
      <t>カサン</t>
    </rPh>
    <phoneticPr fontId="3"/>
  </si>
  <si>
    <t>Ⅱ</t>
    <phoneticPr fontId="3"/>
  </si>
  <si>
    <t>Ⅲイ</t>
    <phoneticPr fontId="3"/>
  </si>
  <si>
    <t>Ⅲロ</t>
    <phoneticPr fontId="3"/>
  </si>
  <si>
    <t>Ⅳイ</t>
    <phoneticPr fontId="3"/>
  </si>
  <si>
    <t>Ⅳロ</t>
    <phoneticPr fontId="3"/>
  </si>
  <si>
    <t>介護職員処遇改善加算</t>
    <rPh sb="0" eb="2">
      <t>カイゴ</t>
    </rPh>
    <rPh sb="2" eb="4">
      <t>ショクイン</t>
    </rPh>
    <rPh sb="4" eb="6">
      <t>ショグウ</t>
    </rPh>
    <rPh sb="6" eb="8">
      <t>カイゼン</t>
    </rPh>
    <rPh sb="8" eb="10">
      <t>カサン</t>
    </rPh>
    <phoneticPr fontId="3"/>
  </si>
  <si>
    <t>【（１）　介護職員の総数のうち介護福祉士の占める割合が８０％以上】</t>
    <rPh sb="30" eb="32">
      <t>イジョウ</t>
    </rPh>
    <phoneticPr fontId="3"/>
  </si>
  <si>
    <t>【（２）　介護職員の総数のうち勤続年数１０年以上の介護福祉士の占める</t>
    <rPh sb="15" eb="17">
      <t>キンゾク</t>
    </rPh>
    <rPh sb="17" eb="19">
      <t>ネンスウ</t>
    </rPh>
    <rPh sb="21" eb="24">
      <t>ネンイジョウ</t>
    </rPh>
    <phoneticPr fontId="3"/>
  </si>
  <si>
    <t>　　　　　割合が３５％以上】</t>
    <phoneticPr fontId="3"/>
  </si>
  <si>
    <t>【介護職員の総数のうち介護福祉士の占める割合が６０％以上】</t>
    <rPh sb="1" eb="3">
      <t>カイゴ</t>
    </rPh>
    <rPh sb="11" eb="16">
      <t>カイゴフクシシ</t>
    </rPh>
    <phoneticPr fontId="3"/>
  </si>
  <si>
    <t>【看護・介護職員の総数のうち常勤職員の占める割合が７５％以上】</t>
    <rPh sb="1" eb="3">
      <t>カンゴ</t>
    </rPh>
    <rPh sb="4" eb="6">
      <t>カイゴ</t>
    </rPh>
    <rPh sb="14" eb="16">
      <t>ジョウキン</t>
    </rPh>
    <rPh sb="16" eb="18">
      <t>ショクイン</t>
    </rPh>
    <rPh sb="19" eb="20">
      <t>シ</t>
    </rPh>
    <rPh sb="22" eb="24">
      <t>ワリアイ</t>
    </rPh>
    <phoneticPr fontId="3"/>
  </si>
  <si>
    <t>【入所者に直接提供する職員のうち、勤続７年以上の占める割合が３０％以上】</t>
    <rPh sb="1" eb="3">
      <t>ニュウショ</t>
    </rPh>
    <rPh sb="3" eb="4">
      <t>シャ</t>
    </rPh>
    <rPh sb="5" eb="7">
      <t>チョクセツ</t>
    </rPh>
    <rPh sb="7" eb="9">
      <t>テイキョウ</t>
    </rPh>
    <rPh sb="11" eb="13">
      <t>ショクイン</t>
    </rPh>
    <rPh sb="17" eb="19">
      <t>キンゾク</t>
    </rPh>
    <rPh sb="20" eb="21">
      <t>ネン</t>
    </rPh>
    <rPh sb="21" eb="23">
      <t>イジョウ</t>
    </rPh>
    <rPh sb="24" eb="25">
      <t>シ</t>
    </rPh>
    <rPh sb="27" eb="29">
      <t>ワリアイ</t>
    </rPh>
    <phoneticPr fontId="3"/>
  </si>
  <si>
    <t>施設サービス計画見直しの状況
(前年度の全ての在籍者に対し)</t>
    <rPh sb="0" eb="2">
      <t>シセツ</t>
    </rPh>
    <rPh sb="6" eb="8">
      <t>ケイカク</t>
    </rPh>
    <rPh sb="8" eb="10">
      <t>ミナオ</t>
    </rPh>
    <rPh sb="12" eb="14">
      <t>ジョウキョウ</t>
    </rPh>
    <rPh sb="16" eb="19">
      <t>ゼンネンド</t>
    </rPh>
    <rPh sb="17" eb="19">
      <t>ネンド</t>
    </rPh>
    <rPh sb="20" eb="21">
      <t>スベ</t>
    </rPh>
    <rPh sb="23" eb="26">
      <t>ザイセキシャ</t>
    </rPh>
    <rPh sb="27" eb="28">
      <t>タイ</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</si>
  <si>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</si>
  <si>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</si>
  <si>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</si>
  <si>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</si>
  <si>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</si>
  <si>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看護・介護１人未満</t>
    <rPh sb="0" eb="2">
      <t>カンゴ</t>
    </rPh>
    <rPh sb="3" eb="5">
      <t>カイゴ</t>
    </rPh>
    <rPh sb="6" eb="7">
      <t>ニン</t>
    </rPh>
    <rPh sb="7" eb="9">
      <t>ミマン</t>
    </rPh>
    <phoneticPr fontId="3"/>
  </si>
  <si>
    <t>利用者数26人以上60人以下</t>
    <rPh sb="0" eb="3">
      <t>リヨウシャ</t>
    </rPh>
    <rPh sb="3" eb="4">
      <t>スウ</t>
    </rPh>
    <rPh sb="6" eb="7">
      <t>ニン</t>
    </rPh>
    <rPh sb="7" eb="9">
      <t>イジョウ</t>
    </rPh>
    <rPh sb="11" eb="12">
      <t>ニン</t>
    </rPh>
    <rPh sb="12" eb="14">
      <t>イカ</t>
    </rPh>
    <phoneticPr fontId="3"/>
  </si>
  <si>
    <t>　〃　２人未満</t>
    <rPh sb="4" eb="5">
      <t>ニン</t>
    </rPh>
    <rPh sb="5" eb="7">
      <t>ミマン</t>
    </rPh>
    <phoneticPr fontId="3"/>
  </si>
  <si>
    <t>利用者数61人以上80人以下</t>
    <rPh sb="0" eb="3">
      <t>リヨウシャ</t>
    </rPh>
    <rPh sb="3" eb="4">
      <t>スウ</t>
    </rPh>
    <rPh sb="6" eb="7">
      <t>ニン</t>
    </rPh>
    <rPh sb="7" eb="9">
      <t>イジョウ</t>
    </rPh>
    <rPh sb="11" eb="12">
      <t>ニン</t>
    </rPh>
    <rPh sb="12" eb="14">
      <t>イカ</t>
    </rPh>
    <phoneticPr fontId="3"/>
  </si>
  <si>
    <t>　〃　３人未満</t>
    <rPh sb="4" eb="5">
      <t>ニン</t>
    </rPh>
    <rPh sb="5" eb="7">
      <t>ミマン</t>
    </rPh>
    <phoneticPr fontId="3"/>
  </si>
  <si>
    <t>利用者数81人以上100人以下</t>
    <rPh sb="0" eb="3">
      <t>リヨウシャ</t>
    </rPh>
    <rPh sb="3" eb="4">
      <t>スウ</t>
    </rPh>
    <rPh sb="6" eb="9">
      <t>ニンイジョウ</t>
    </rPh>
    <rPh sb="12" eb="13">
      <t>ニン</t>
    </rPh>
    <rPh sb="13" eb="15">
      <t>イカ</t>
    </rPh>
    <phoneticPr fontId="3"/>
  </si>
  <si>
    <t>　〃　４人未満</t>
    <rPh sb="4" eb="5">
      <t>ニン</t>
    </rPh>
    <rPh sb="5" eb="7">
      <t>ミマン</t>
    </rPh>
    <phoneticPr fontId="3"/>
  </si>
  <si>
    <t>利用者数101人以上</t>
    <rPh sb="0" eb="3">
      <t>リヨウシャ</t>
    </rPh>
    <rPh sb="3" eb="4">
      <t>スウ</t>
    </rPh>
    <rPh sb="7" eb="10">
      <t>ニンイジョウ</t>
    </rPh>
    <phoneticPr fontId="3"/>
  </si>
  <si>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</si>
  <si>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</si>
  <si>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</si>
  <si>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</si>
  <si>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3"/>
  </si>
  <si>
    <t>未配置</t>
    <rPh sb="0" eb="3">
      <t>ミハイチ</t>
    </rPh>
    <phoneticPr fontId="3"/>
  </si>
  <si>
    <t>ユニットごとに常勤のユニットリーダーを配置</t>
    <rPh sb="7" eb="9">
      <t>ジョウキン</t>
    </rPh>
    <rPh sb="19" eb="21">
      <t>ハイチ</t>
    </rPh>
    <phoneticPr fontId="3"/>
  </si>
  <si>
    <t>未整備</t>
    <rPh sb="0" eb="3">
      <t>ミセイビ</t>
    </rPh>
    <phoneticPr fontId="3"/>
  </si>
  <si>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3"/>
  </si>
  <si>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3"/>
  </si>
  <si>
    <t>日常生活継続支援加算（Ⅰ）</t>
    <rPh sb="0" eb="2">
      <t>ニチジョウ</t>
    </rPh>
    <rPh sb="2" eb="4">
      <t>セイカツ</t>
    </rPh>
    <rPh sb="4" eb="6">
      <t>ケイゾク</t>
    </rPh>
    <rPh sb="6" eb="8">
      <t>シエン</t>
    </rPh>
    <rPh sb="8" eb="10">
      <t>カサン</t>
    </rPh>
    <phoneticPr fontId="3"/>
  </si>
  <si>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3"/>
  </si>
  <si>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</si>
  <si>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3"/>
  </si>
  <si>
    <t>配置</t>
    <rPh sb="0" eb="2">
      <t>ハイチ</t>
    </rPh>
    <phoneticPr fontId="3"/>
  </si>
  <si>
    <t>定員、人員基準に適合</t>
    <rPh sb="0" eb="2">
      <t>テイイン</t>
    </rPh>
    <rPh sb="3" eb="5">
      <t>ジンイン</t>
    </rPh>
    <rPh sb="5" eb="7">
      <t>キジュン</t>
    </rPh>
    <rPh sb="8" eb="10">
      <t>テキゴウ</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</si>
  <si>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</si>
  <si>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日常生活継続支援加算（Ⅱ）</t>
    <rPh sb="0" eb="2">
      <t>ニチジョウ</t>
    </rPh>
    <rPh sb="2" eb="4">
      <t>セイカツ</t>
    </rPh>
    <rPh sb="4" eb="6">
      <t>ケイゾク</t>
    </rPh>
    <rPh sb="6" eb="8">
      <t>シエン</t>
    </rPh>
    <rPh sb="8" eb="10">
      <t>カサン</t>
    </rPh>
    <phoneticPr fontId="3"/>
  </si>
  <si>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</si>
  <si>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3"/>
  </si>
  <si>
    <t>看護体制加算（Ⅰ）イ</t>
    <rPh sb="0" eb="2">
      <t>カンゴ</t>
    </rPh>
    <rPh sb="2" eb="4">
      <t>タイセイ</t>
    </rPh>
    <rPh sb="4" eb="6">
      <t>カサン</t>
    </rPh>
    <phoneticPr fontId="3"/>
  </si>
  <si>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</si>
  <si>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常勤看護師１名以上</t>
    <rPh sb="0" eb="2">
      <t>ジョウキン</t>
    </rPh>
    <rPh sb="2" eb="5">
      <t>カンゴシ</t>
    </rPh>
    <rPh sb="6" eb="7">
      <t>メイ</t>
    </rPh>
    <rPh sb="7" eb="9">
      <t>イジョウ</t>
    </rPh>
    <phoneticPr fontId="3"/>
  </si>
  <si>
    <t>看護体制加算（Ⅰ）ロ</t>
    <rPh sb="0" eb="2">
      <t>カンゴ</t>
    </rPh>
    <rPh sb="2" eb="4">
      <t>タイセイ</t>
    </rPh>
    <rPh sb="4" eb="6">
      <t>カサン</t>
    </rPh>
    <phoneticPr fontId="3"/>
  </si>
  <si>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</si>
  <si>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看護体制加算（Ⅱ）イ</t>
    <rPh sb="0" eb="2">
      <t>カンゴ</t>
    </rPh>
    <rPh sb="2" eb="4">
      <t>タイセイ</t>
    </rPh>
    <rPh sb="4" eb="6">
      <t>カサン</t>
    </rPh>
    <phoneticPr fontId="3"/>
  </si>
  <si>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3"/>
  </si>
  <si>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3"/>
  </si>
  <si>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3"/>
  </si>
  <si>
    <t>あり</t>
    <phoneticPr fontId="3"/>
  </si>
  <si>
    <t>看護体制加算（Ⅱ）ロ</t>
    <rPh sb="0" eb="2">
      <t>カンゴ</t>
    </rPh>
    <rPh sb="2" eb="4">
      <t>タイセイ</t>
    </rPh>
    <rPh sb="4" eb="6">
      <t>カサン</t>
    </rPh>
    <phoneticPr fontId="3"/>
  </si>
  <si>
    <t>定員５１人以上（平成30年3月31日までに指定を受けた施設にあっては、30人又は51人以上）</t>
    <phoneticPr fontId="3"/>
  </si>
  <si>
    <t>定員、人員基準に適合</t>
  </si>
  <si>
    <t>夜勤職員配置加算（Ⅰ）イ</t>
    <rPh sb="0" eb="2">
      <t>ヤキン</t>
    </rPh>
    <rPh sb="2" eb="4">
      <t>ショクイン</t>
    </rPh>
    <rPh sb="4" eb="6">
      <t>ハイチ</t>
    </rPh>
    <rPh sb="6" eb="8">
      <t>カサン</t>
    </rPh>
    <phoneticPr fontId="3"/>
  </si>
  <si>
    <t>ユニット型以外を算定</t>
    <rPh sb="4" eb="5">
      <t>カタ</t>
    </rPh>
    <rPh sb="5" eb="7">
      <t>イガイ</t>
    </rPh>
    <rPh sb="8" eb="10">
      <t>サンテイ</t>
    </rPh>
    <phoneticPr fontId="3"/>
  </si>
  <si>
    <t>算定</t>
    <rPh sb="0" eb="2">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</si>
  <si>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3"/>
  </si>
  <si>
    <t>夜勤職員配置加算（Ⅰ）ロ</t>
    <rPh sb="0" eb="2">
      <t>ヤキン</t>
    </rPh>
    <rPh sb="2" eb="4">
      <t>ショクイン</t>
    </rPh>
    <rPh sb="4" eb="6">
      <t>ハイチ</t>
    </rPh>
    <rPh sb="6" eb="8">
      <t>カサン</t>
    </rPh>
    <phoneticPr fontId="3"/>
  </si>
  <si>
    <t>ユニット型以外を算定</t>
    <rPh sb="4" eb="5">
      <t>ガタ</t>
    </rPh>
    <rPh sb="5" eb="7">
      <t>イガイ</t>
    </rPh>
    <rPh sb="8" eb="10">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</si>
  <si>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3"/>
  </si>
  <si>
    <t>夜勤職員配置加算（Ⅱ）イ</t>
    <rPh sb="0" eb="2">
      <t>ヤキン</t>
    </rPh>
    <rPh sb="2" eb="4">
      <t>ショクイン</t>
    </rPh>
    <rPh sb="4" eb="6">
      <t>ハイチ</t>
    </rPh>
    <rPh sb="6" eb="8">
      <t>カサン</t>
    </rPh>
    <phoneticPr fontId="3"/>
  </si>
  <si>
    <t>ユニット型を算定</t>
    <rPh sb="4" eb="5">
      <t>ガタ</t>
    </rPh>
    <rPh sb="6" eb="8">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</si>
  <si>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</si>
  <si>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夜勤職員配置加算（Ⅱ）ロ</t>
    <rPh sb="0" eb="2">
      <t>ヤキン</t>
    </rPh>
    <rPh sb="2" eb="4">
      <t>ショクイン</t>
    </rPh>
    <rPh sb="4" eb="6">
      <t>ハイチ</t>
    </rPh>
    <rPh sb="6" eb="8">
      <t>カサン</t>
    </rPh>
    <phoneticPr fontId="3"/>
  </si>
  <si>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</si>
  <si>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</si>
  <si>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夜勤職員配置加算（Ⅲ）イ</t>
    <rPh sb="0" eb="2">
      <t>ヤキン</t>
    </rPh>
    <rPh sb="2" eb="4">
      <t>ショクイン</t>
    </rPh>
    <rPh sb="4" eb="6">
      <t>ハイチ</t>
    </rPh>
    <rPh sb="6" eb="8">
      <t>カサン</t>
    </rPh>
    <phoneticPr fontId="3"/>
  </si>
  <si>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</si>
  <si>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</si>
  <si>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3"/>
  </si>
  <si>
    <t>夜勤職員配置加算（Ⅲ）ロ</t>
    <rPh sb="0" eb="2">
      <t>ヤキン</t>
    </rPh>
    <rPh sb="2" eb="4">
      <t>ショクイン</t>
    </rPh>
    <rPh sb="4" eb="6">
      <t>ハイチ</t>
    </rPh>
    <rPh sb="6" eb="8">
      <t>カサン</t>
    </rPh>
    <phoneticPr fontId="3"/>
  </si>
  <si>
    <t>夜勤職員配置加算（Ⅳ）イ</t>
    <rPh sb="0" eb="2">
      <t>ヤキン</t>
    </rPh>
    <rPh sb="2" eb="4">
      <t>ショクイン</t>
    </rPh>
    <rPh sb="4" eb="6">
      <t>ハイチ</t>
    </rPh>
    <rPh sb="6" eb="8">
      <t>カサン</t>
    </rPh>
    <phoneticPr fontId="3"/>
  </si>
  <si>
    <t>夜勤職員配置加算（Ⅳ）ロ</t>
    <rPh sb="0" eb="2">
      <t>ヤキン</t>
    </rPh>
    <rPh sb="2" eb="4">
      <t>ショクイン</t>
    </rPh>
    <rPh sb="4" eb="6">
      <t>ハイチ</t>
    </rPh>
    <rPh sb="6" eb="8">
      <t>カサン</t>
    </rPh>
    <phoneticPr fontId="3"/>
  </si>
  <si>
    <t>12人を標準とする準ユニットでケアを実施</t>
    <rPh sb="2" eb="3">
      <t>ニン</t>
    </rPh>
    <rPh sb="4" eb="6">
      <t>ヒョウジュン</t>
    </rPh>
    <rPh sb="9" eb="10">
      <t>ジュン</t>
    </rPh>
    <rPh sb="18" eb="20">
      <t>ジッシ</t>
    </rPh>
    <phoneticPr fontId="3"/>
  </si>
  <si>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3"/>
  </si>
  <si>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3"/>
  </si>
  <si>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3"/>
  </si>
  <si>
    <t>準ユニットごとに常勤のユニットリーダー配置</t>
    <rPh sb="0" eb="1">
      <t>ジュン</t>
    </rPh>
    <rPh sb="8" eb="10">
      <t>ジョウキン</t>
    </rPh>
    <rPh sb="19" eb="21">
      <t>ハイチ</t>
    </rPh>
    <phoneticPr fontId="3"/>
  </si>
  <si>
    <t>生活機能向上連携加算（Ⅰ）</t>
    <phoneticPr fontId="3"/>
  </si>
  <si>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3"/>
  </si>
  <si>
    <t>作成</t>
    <rPh sb="0" eb="2">
      <t>サクセイ</t>
    </rPh>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</si>
  <si>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</si>
  <si>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利用者又はその家族に対し、機能訓練の内容と個別機能訓練計画の進捗状況等を説明し、必要に応じて訓練内容の見直し等を行っていること</t>
    <phoneticPr fontId="3"/>
  </si>
  <si>
    <t>生活機能向上連携加算（Ⅱ）</t>
    <rPh sb="0" eb="2">
      <t>セイカツ</t>
    </rPh>
    <rPh sb="2" eb="4">
      <t>キノウ</t>
    </rPh>
    <rPh sb="4" eb="6">
      <t>コウジョウ</t>
    </rPh>
    <rPh sb="6" eb="8">
      <t>レンケイ</t>
    </rPh>
    <rPh sb="8" eb="10">
      <t>カサン</t>
    </rPh>
    <phoneticPr fontId="3"/>
  </si>
  <si>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3"/>
  </si>
  <si>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</si>
  <si>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個別機能訓練加算（Ⅰ）</t>
    <rPh sb="0" eb="2">
      <t>コベツ</t>
    </rPh>
    <rPh sb="2" eb="4">
      <t>キノウ</t>
    </rPh>
    <rPh sb="4" eb="6">
      <t>クンレン</t>
    </rPh>
    <rPh sb="6" eb="8">
      <t>カサン</t>
    </rPh>
    <phoneticPr fontId="3"/>
  </si>
  <si>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3"/>
  </si>
  <si>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3"/>
  </si>
  <si>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3"/>
  </si>
  <si>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</si>
  <si>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個別機能訓練計画書</t>
    <rPh sb="0" eb="2">
      <t>コベツ</t>
    </rPh>
    <rPh sb="2" eb="4">
      <t>キノウ</t>
    </rPh>
    <rPh sb="4" eb="6">
      <t>クンレン</t>
    </rPh>
    <rPh sb="6" eb="9">
      <t>ケイカクショ</t>
    </rPh>
    <phoneticPr fontId="3"/>
  </si>
  <si>
    <t>個別機能訓練加算（Ⅱ）</t>
    <phoneticPr fontId="3"/>
  </si>
  <si>
    <t>個別機能訓練加算（Ⅰ）を算定</t>
    <rPh sb="0" eb="2">
      <t>コベツ</t>
    </rPh>
    <rPh sb="2" eb="4">
      <t>キノウ</t>
    </rPh>
    <rPh sb="4" eb="6">
      <t>クンレン</t>
    </rPh>
    <rPh sb="6" eb="8">
      <t>カサン</t>
    </rPh>
    <rPh sb="12" eb="14">
      <t>サンテイ</t>
    </rPh>
    <phoneticPr fontId="3"/>
  </si>
  <si>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3"/>
  </si>
  <si>
    <t>ADL維持等加算（Ⅰ）</t>
    <rPh sb="3" eb="5">
      <t>イジ</t>
    </rPh>
    <rPh sb="5" eb="6">
      <t>トウ</t>
    </rPh>
    <rPh sb="6" eb="8">
      <t>カサン</t>
    </rPh>
    <phoneticPr fontId="3"/>
  </si>
  <si>
    <t>評価対象者の総数が10人以上である</t>
    <rPh sb="0" eb="2">
      <t>ヒョウカ</t>
    </rPh>
    <rPh sb="2" eb="5">
      <t>タイショウシャ</t>
    </rPh>
    <rPh sb="6" eb="8">
      <t>ソウスウ</t>
    </rPh>
    <rPh sb="11" eb="12">
      <t>ニン</t>
    </rPh>
    <rPh sb="12" eb="14">
      <t>イジョウ</t>
    </rPh>
    <phoneticPr fontId="3"/>
  </si>
  <si>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3"/>
  </si>
  <si>
    <t>評価対象者のADL利得の平均値が1以上</t>
    <rPh sb="0" eb="2">
      <t>ヒョウカ</t>
    </rPh>
    <rPh sb="2" eb="5">
      <t>タイショウシャ</t>
    </rPh>
    <rPh sb="9" eb="11">
      <t>リトク</t>
    </rPh>
    <rPh sb="12" eb="15">
      <t>ヘイキンチ</t>
    </rPh>
    <rPh sb="17" eb="19">
      <t>イジョウ</t>
    </rPh>
    <phoneticPr fontId="3"/>
  </si>
  <si>
    <t>ADL維持等加算（Ⅱ）</t>
    <rPh sb="3" eb="5">
      <t>イジ</t>
    </rPh>
    <rPh sb="5" eb="6">
      <t>トウ</t>
    </rPh>
    <rPh sb="6" eb="8">
      <t>カサン</t>
    </rPh>
    <phoneticPr fontId="3"/>
  </si>
  <si>
    <t>評価対象者のADL利得の平均値が２以上</t>
    <rPh sb="0" eb="2">
      <t>ヒョウカ</t>
    </rPh>
    <rPh sb="2" eb="5">
      <t>タイショウシャ</t>
    </rPh>
    <rPh sb="9" eb="11">
      <t>リトク</t>
    </rPh>
    <rPh sb="12" eb="15">
      <t>ヘイキンチ</t>
    </rPh>
    <rPh sb="17" eb="19">
      <t>イジョウ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</si>
  <si>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</si>
  <si>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</si>
  <si>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</si>
  <si>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</si>
  <si>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常勤医師配置加算</t>
    <rPh sb="0" eb="2">
      <t>ジョウキン</t>
    </rPh>
    <rPh sb="2" eb="4">
      <t>イシ</t>
    </rPh>
    <rPh sb="4" eb="6">
      <t>ハイチ</t>
    </rPh>
    <rPh sb="6" eb="8">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</si>
  <si>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</si>
  <si>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3"/>
  </si>
  <si>
    <t>精神科医師配置加算</t>
    <rPh sb="0" eb="3">
      <t>セイシンカ</t>
    </rPh>
    <rPh sb="3" eb="5">
      <t>イシ</t>
    </rPh>
    <rPh sb="5" eb="7">
      <t>ハイチ</t>
    </rPh>
    <rPh sb="7" eb="9">
      <t>カサン</t>
    </rPh>
    <phoneticPr fontId="3"/>
  </si>
  <si>
    <t>認知症入所者が全入所者の1/3以上</t>
    <rPh sb="0" eb="3">
      <t>ニンチショウ</t>
    </rPh>
    <rPh sb="3" eb="6">
      <t>ニュウショシャ</t>
    </rPh>
    <rPh sb="7" eb="8">
      <t>ゼン</t>
    </rPh>
    <rPh sb="8" eb="11">
      <t>ニュウショシャ</t>
    </rPh>
    <rPh sb="15" eb="17">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</si>
  <si>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</si>
  <si>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</si>
  <si>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常勤医師加算の算定</t>
    <rPh sb="0" eb="2">
      <t>ジョウキン</t>
    </rPh>
    <rPh sb="2" eb="4">
      <t>イシ</t>
    </rPh>
    <rPh sb="4" eb="6">
      <t>カサン</t>
    </rPh>
    <rPh sb="7" eb="9">
      <t>サンテイ</t>
    </rPh>
    <phoneticPr fontId="3"/>
  </si>
  <si>
    <t>算定していない</t>
    <rPh sb="0" eb="2">
      <t>サンテイ</t>
    </rPh>
    <phoneticPr fontId="3"/>
  </si>
  <si>
    <t>障害者生活支援体制加算（Ⅰ）</t>
    <rPh sb="0" eb="3">
      <t>ショウガイシャ</t>
    </rPh>
    <rPh sb="3" eb="5">
      <t>セイカツ</t>
    </rPh>
    <rPh sb="5" eb="7">
      <t>シエン</t>
    </rPh>
    <rPh sb="7" eb="9">
      <t>タイセイ</t>
    </rPh>
    <rPh sb="9" eb="11">
      <t>カサン</t>
    </rPh>
    <phoneticPr fontId="3"/>
  </si>
  <si>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</si>
  <si>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</si>
  <si>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障害者生活支援体制加算（Ⅱ）</t>
    <rPh sb="0" eb="3">
      <t>ショウガイシャ</t>
    </rPh>
    <rPh sb="3" eb="5">
      <t>セイカツ</t>
    </rPh>
    <rPh sb="5" eb="7">
      <t>シエン</t>
    </rPh>
    <rPh sb="7" eb="9">
      <t>タイセイ</t>
    </rPh>
    <rPh sb="9" eb="11">
      <t>カサン</t>
    </rPh>
    <phoneticPr fontId="3"/>
  </si>
  <si>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</si>
  <si>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3"/>
  </si>
  <si>
    <t>入院・外泊時費用</t>
    <rPh sb="0" eb="2">
      <t>ニュウイン</t>
    </rPh>
    <rPh sb="3" eb="6">
      <t>ガイハクジ</t>
    </rPh>
    <rPh sb="6" eb="8">
      <t>ヒヨウ</t>
    </rPh>
    <phoneticPr fontId="3"/>
  </si>
  <si>
    <t>入院又は外泊をした場合</t>
    <rPh sb="0" eb="2">
      <t>ニュウイン</t>
    </rPh>
    <rPh sb="2" eb="3">
      <t>マタ</t>
    </rPh>
    <rPh sb="4" eb="6">
      <t>ガイハク</t>
    </rPh>
    <rPh sb="9" eb="11">
      <t>バアイ</t>
    </rPh>
    <phoneticPr fontId="3"/>
  </si>
  <si>
    <t>１月に６日以下</t>
    <rPh sb="1" eb="2">
      <t>ツキ</t>
    </rPh>
    <rPh sb="4" eb="5">
      <t>ニチ</t>
    </rPh>
    <rPh sb="5" eb="7">
      <t>イカ</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</si>
  <si>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</si>
  <si>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外泊時在宅サービス利用の費用</t>
    <rPh sb="0" eb="2">
      <t>ガイハク</t>
    </rPh>
    <rPh sb="2" eb="3">
      <t>ジ</t>
    </rPh>
    <rPh sb="3" eb="5">
      <t>ザイタク</t>
    </rPh>
    <rPh sb="9" eb="11">
      <t>リヨウ</t>
    </rPh>
    <rPh sb="12" eb="14">
      <t>ヒヨウ</t>
    </rPh>
    <phoneticPr fontId="3"/>
  </si>
  <si>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</si>
  <si>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</si>
  <si>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</si>
  <si>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算定期間中の外泊の有無</t>
    <rPh sb="0" eb="2">
      <t>サンテイ</t>
    </rPh>
    <rPh sb="2" eb="5">
      <t>キカンチュウ</t>
    </rPh>
    <rPh sb="6" eb="8">
      <t>ガイハク</t>
    </rPh>
    <rPh sb="9" eb="11">
      <t>ウム</t>
    </rPh>
    <phoneticPr fontId="3"/>
  </si>
  <si>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3"/>
  </si>
  <si>
    <t>30日以上の入院後の再入所</t>
    <rPh sb="2" eb="3">
      <t>ニチ</t>
    </rPh>
    <rPh sb="3" eb="5">
      <t>イジョウ</t>
    </rPh>
    <rPh sb="6" eb="8">
      <t>ニュウイン</t>
    </rPh>
    <rPh sb="8" eb="9">
      <t>ノチ</t>
    </rPh>
    <rPh sb="10" eb="11">
      <t>サイ</t>
    </rPh>
    <rPh sb="11" eb="13">
      <t>ニュウショ</t>
    </rPh>
    <phoneticPr fontId="3"/>
  </si>
  <si>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3"/>
  </si>
  <si>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3"/>
  </si>
  <si>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3"/>
  </si>
  <si>
    <t>策定</t>
    <rPh sb="0" eb="2">
      <t>サクテイ</t>
    </rPh>
    <phoneticPr fontId="3"/>
  </si>
  <si>
    <t>退所前訪問相談援助加算</t>
    <rPh sb="0" eb="2">
      <t>タイショ</t>
    </rPh>
    <rPh sb="2" eb="3">
      <t>マエ</t>
    </rPh>
    <rPh sb="3" eb="5">
      <t>ホウモン</t>
    </rPh>
    <rPh sb="5" eb="7">
      <t>ソウダン</t>
    </rPh>
    <rPh sb="7" eb="9">
      <t>エンジョ</t>
    </rPh>
    <rPh sb="9" eb="11">
      <t>カサン</t>
    </rPh>
    <phoneticPr fontId="3"/>
  </si>
  <si>
    <t>入所期間が１月以上(見込みを含む)</t>
    <rPh sb="0" eb="2">
      <t>ニュウショ</t>
    </rPh>
    <rPh sb="2" eb="4">
      <t>キカン</t>
    </rPh>
    <rPh sb="6" eb="7">
      <t>ツキ</t>
    </rPh>
    <rPh sb="7" eb="9">
      <t>イジョウ</t>
    </rPh>
    <rPh sb="10" eb="12">
      <t>ミコ</t>
    </rPh>
    <rPh sb="14" eb="15">
      <t>フク</t>
    </rPh>
    <phoneticPr fontId="3"/>
  </si>
  <si>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3"/>
  </si>
  <si>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</si>
  <si>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</si>
  <si>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</si>
  <si>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退所後訪問相談援助加算</t>
    <phoneticPr fontId="3"/>
  </si>
  <si>
    <t>介護支援専門員、生活相談員、看護職員、機能訓練指導員、医師のいずれかが居宅を訪問</t>
    <phoneticPr fontId="3"/>
  </si>
  <si>
    <t>満たす</t>
    <phoneticPr fontId="3"/>
  </si>
  <si>
    <t>退所後30日以内に入所者及び家族等に対し相談援助を実施</t>
    <phoneticPr fontId="3"/>
  </si>
  <si>
    <t>相談援助の実施日、内容の記録の整備</t>
    <phoneticPr fontId="3"/>
  </si>
  <si>
    <t>相談記録</t>
    <phoneticPr fontId="3"/>
  </si>
  <si>
    <t>退所時相談援助加算</t>
    <rPh sb="0" eb="3">
      <t>タイショジ</t>
    </rPh>
    <rPh sb="3" eb="5">
      <t>ソウダン</t>
    </rPh>
    <rPh sb="5" eb="7">
      <t>エンジョ</t>
    </rPh>
    <rPh sb="7" eb="9">
      <t>カサン</t>
    </rPh>
    <phoneticPr fontId="3"/>
  </si>
  <si>
    <t>入所期間が１月以上</t>
    <rPh sb="0" eb="2">
      <t>ニュウショ</t>
    </rPh>
    <rPh sb="2" eb="4">
      <t>キカン</t>
    </rPh>
    <rPh sb="6" eb="7">
      <t>ツキ</t>
    </rPh>
    <rPh sb="7" eb="9">
      <t>イジョウ</t>
    </rPh>
    <phoneticPr fontId="3"/>
  </si>
  <si>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3"/>
  </si>
  <si>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</si>
  <si>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退所前連携加算</t>
    <rPh sb="0" eb="2">
      <t>タイショ</t>
    </rPh>
    <rPh sb="2" eb="3">
      <t>マエ</t>
    </rPh>
    <rPh sb="3" eb="5">
      <t>レンケイ</t>
    </rPh>
    <rPh sb="5" eb="7">
      <t>カサン</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</si>
  <si>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</si>
  <si>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</si>
  <si>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栄養マネジメント強化加算</t>
    <rPh sb="0" eb="2">
      <t>エイヨウ</t>
    </rPh>
    <rPh sb="8" eb="10">
      <t>キョウカ</t>
    </rPh>
    <rPh sb="10" eb="12">
      <t>カサン</t>
    </rPh>
    <phoneticPr fontId="3"/>
  </si>
  <si>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3"/>
  </si>
  <si>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3"/>
  </si>
  <si>
    <t>栄養ケア計画(参考様式)</t>
    <rPh sb="0" eb="2">
      <t>エイヨウ</t>
    </rPh>
    <rPh sb="4" eb="6">
      <t>ケイカク</t>
    </rPh>
    <rPh sb="7" eb="9">
      <t>サンコウ</t>
    </rPh>
    <rPh sb="9" eb="11">
      <t>ヨウシキ</t>
    </rPh>
    <phoneticPr fontId="3"/>
  </si>
  <si>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3"/>
  </si>
  <si>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3"/>
  </si>
  <si>
    <t>経口移行加算</t>
    <rPh sb="0" eb="2">
      <t>ケイコウ</t>
    </rPh>
    <rPh sb="2" eb="4">
      <t>イコウ</t>
    </rPh>
    <rPh sb="4" eb="6">
      <t>カサン</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</si>
  <si>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</si>
  <si>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</si>
  <si>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</si>
  <si>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</si>
  <si>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経口移行計画（参考様式）</t>
    <rPh sb="0" eb="2">
      <t>ケイコウ</t>
    </rPh>
    <rPh sb="2" eb="4">
      <t>イコウ</t>
    </rPh>
    <rPh sb="4" eb="6">
      <t>ケイカク</t>
    </rPh>
    <rPh sb="7" eb="9">
      <t>サンコウ</t>
    </rPh>
    <rPh sb="9" eb="11">
      <t>ヨウシキ</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</si>
  <si>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</si>
  <si>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計画に基づく栄養管理の実施</t>
    <rPh sb="0" eb="2">
      <t>ケイカク</t>
    </rPh>
    <rPh sb="3" eb="4">
      <t>モト</t>
    </rPh>
    <rPh sb="6" eb="8">
      <t>エイヨウ</t>
    </rPh>
    <rPh sb="8" eb="10">
      <t>カンリ</t>
    </rPh>
    <rPh sb="11" eb="13">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</si>
  <si>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</si>
  <si>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</si>
  <si>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</si>
  <si>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</si>
  <si>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おおむね２週間毎に実施</t>
    <rPh sb="5" eb="7">
      <t>シュウカン</t>
    </rPh>
    <rPh sb="7" eb="8">
      <t>ゴト</t>
    </rPh>
    <rPh sb="9" eb="11">
      <t>ジッシ</t>
    </rPh>
    <phoneticPr fontId="3"/>
  </si>
  <si>
    <t>経口維持加算（Ⅰ）</t>
    <rPh sb="0" eb="2">
      <t>ケイコウ</t>
    </rPh>
    <rPh sb="2" eb="4">
      <t>イジ</t>
    </rPh>
    <rPh sb="4" eb="6">
      <t>カサン</t>
    </rPh>
    <phoneticPr fontId="3"/>
  </si>
  <si>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</si>
  <si>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</si>
  <si>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</si>
  <si>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</si>
  <si>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3"/>
  </si>
  <si>
    <t>経口維持計画（参考様式）</t>
    <rPh sb="0" eb="2">
      <t>ケイコウ</t>
    </rPh>
    <rPh sb="2" eb="4">
      <t>イジ</t>
    </rPh>
    <rPh sb="4" eb="6">
      <t>ケイカク</t>
    </rPh>
    <rPh sb="7" eb="9">
      <t>サンコウ</t>
    </rPh>
    <rPh sb="9" eb="11">
      <t>ヨウシキ</t>
    </rPh>
    <phoneticPr fontId="3"/>
  </si>
  <si>
    <t>経口移行加算を算定していない。</t>
    <rPh sb="0" eb="2">
      <t>ケイコウ</t>
    </rPh>
    <rPh sb="2" eb="4">
      <t>イコウ</t>
    </rPh>
    <rPh sb="4" eb="6">
      <t>カサン</t>
    </rPh>
    <rPh sb="7" eb="9">
      <t>サンテイ</t>
    </rPh>
    <phoneticPr fontId="3"/>
  </si>
  <si>
    <t>経口維持加算（Ⅱ）</t>
    <rPh sb="0" eb="2">
      <t>ケイコウ</t>
    </rPh>
    <rPh sb="2" eb="4">
      <t>イジ</t>
    </rPh>
    <rPh sb="4" eb="6">
      <t>カサン</t>
    </rPh>
    <phoneticPr fontId="3"/>
  </si>
  <si>
    <t>協力歯科医療機関を定めている</t>
    <rPh sb="0" eb="4">
      <t>キョウリョクシカ</t>
    </rPh>
    <rPh sb="4" eb="6">
      <t>イリョウ</t>
    </rPh>
    <rPh sb="6" eb="8">
      <t>キカン</t>
    </rPh>
    <rPh sb="9" eb="10">
      <t>サダ</t>
    </rPh>
    <phoneticPr fontId="3"/>
  </si>
  <si>
    <t>定めている</t>
    <rPh sb="0" eb="1">
      <t>サダ</t>
    </rPh>
    <phoneticPr fontId="3"/>
  </si>
  <si>
    <t>経口維持加算Ⅰを算定している</t>
    <rPh sb="0" eb="2">
      <t>ケイコウ</t>
    </rPh>
    <rPh sb="2" eb="6">
      <t>イジカサン</t>
    </rPh>
    <rPh sb="8" eb="10">
      <t>サンテイ</t>
    </rPh>
    <phoneticPr fontId="3"/>
  </si>
  <si>
    <t>算定している</t>
    <rPh sb="0" eb="2">
      <t>サンテイ</t>
    </rPh>
    <phoneticPr fontId="3"/>
  </si>
  <si>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3"/>
  </si>
  <si>
    <t>参加している</t>
    <rPh sb="0" eb="2">
      <t>サンカ</t>
    </rPh>
    <phoneticPr fontId="3"/>
  </si>
  <si>
    <t>口腔衛生管理加算（Ⅰ）</t>
    <rPh sb="0" eb="2">
      <t>コウクウ</t>
    </rPh>
    <rPh sb="2" eb="4">
      <t>エイセイ</t>
    </rPh>
    <rPh sb="4" eb="6">
      <t>カンリ</t>
    </rPh>
    <rPh sb="6" eb="8">
      <t>カサン</t>
    </rPh>
    <phoneticPr fontId="3"/>
  </si>
  <si>
    <t>歯科医師又は歯科医師の指示を受けた歯科衛生士の技術的助言及び指導に基づき、入所者の口腔衛生等の管理に係る計画が作成されている</t>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</si>
  <si>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3"/>
  </si>
  <si>
    <t>月２回以上</t>
    <rPh sb="0" eb="1">
      <t>ツキ</t>
    </rPh>
    <rPh sb="2" eb="3">
      <t>カイ</t>
    </rPh>
    <rPh sb="3" eb="5">
      <t>イジョウ</t>
    </rPh>
    <phoneticPr fontId="3"/>
  </si>
  <si>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3"/>
  </si>
  <si>
    <t>行っている</t>
    <rPh sb="0" eb="1">
      <t>オコナ</t>
    </rPh>
    <phoneticPr fontId="3"/>
  </si>
  <si>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3"/>
  </si>
  <si>
    <t>対応している</t>
    <rPh sb="0" eb="2">
      <t>タイオウ</t>
    </rPh>
    <phoneticPr fontId="3"/>
  </si>
  <si>
    <t>入所者又は家族等への説明、同意</t>
    <rPh sb="0" eb="3">
      <t>ニュウショシャ</t>
    </rPh>
    <rPh sb="3" eb="4">
      <t>マタ</t>
    </rPh>
    <rPh sb="5" eb="7">
      <t>カゾク</t>
    </rPh>
    <rPh sb="7" eb="8">
      <t>トウ</t>
    </rPh>
    <rPh sb="10" eb="12">
      <t>セツメイ</t>
    </rPh>
    <rPh sb="13" eb="15">
      <t>ドウイ</t>
    </rPh>
    <phoneticPr fontId="3"/>
  </si>
  <si>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3"/>
  </si>
  <si>
    <t>実施記録</t>
    <rPh sb="0" eb="2">
      <t>ジッシ</t>
    </rPh>
    <rPh sb="2" eb="4">
      <t>キロク</t>
    </rPh>
    <phoneticPr fontId="3"/>
  </si>
  <si>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3"/>
  </si>
  <si>
    <t>口腔衛生管理加算（Ⅱ）</t>
    <rPh sb="0" eb="2">
      <t>コウクウ</t>
    </rPh>
    <rPh sb="2" eb="4">
      <t>エイセイ</t>
    </rPh>
    <rPh sb="4" eb="6">
      <t>カンリ</t>
    </rPh>
    <rPh sb="6" eb="8">
      <t>カサン</t>
    </rPh>
    <phoneticPr fontId="3"/>
  </si>
  <si>
    <t>入所者ごとの口腔衛生等の管理に係る情報を厚生労働省に提出</t>
    <phoneticPr fontId="3"/>
  </si>
  <si>
    <t>口腔衛生の管理の実施に当たって、当該情報その他口腔衛生の管理の適切かつ有効な実施のために必要な情報を活用している</t>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</si>
  <si>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</si>
  <si>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</si>
  <si>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</si>
  <si>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</si>
  <si>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</si>
  <si>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3"/>
  </si>
  <si>
    <t>具体的な取り決めがなされている</t>
    <rPh sb="0" eb="3">
      <t>グタイテキ</t>
    </rPh>
    <rPh sb="4" eb="5">
      <t>ト</t>
    </rPh>
    <rPh sb="6" eb="7">
      <t>キ</t>
    </rPh>
    <phoneticPr fontId="3"/>
  </si>
  <si>
    <t>看護体制加算（Ⅱ）を算定している</t>
    <phoneticPr fontId="3"/>
  </si>
  <si>
    <t>記録している</t>
    <rPh sb="0" eb="2">
      <t>キロク</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</si>
  <si>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</si>
  <si>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</si>
  <si>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3"/>
  </si>
  <si>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3"/>
  </si>
  <si>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3"/>
  </si>
  <si>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3"/>
  </si>
  <si>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3"/>
  </si>
  <si>
    <t>看取りに関する職員研修の実施</t>
    <rPh sb="0" eb="2">
      <t>ミト</t>
    </rPh>
    <rPh sb="4" eb="5">
      <t>カン</t>
    </rPh>
    <rPh sb="7" eb="9">
      <t>ショクイン</t>
    </rPh>
    <rPh sb="9" eb="11">
      <t>ケンシュウ</t>
    </rPh>
    <rPh sb="12" eb="14">
      <t>ジッシ</t>
    </rPh>
    <phoneticPr fontId="3"/>
  </si>
  <si>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3"/>
  </si>
  <si>
    <t>（１）死亡日以前３１日以上４５日以内</t>
    <rPh sb="3" eb="6">
      <t>シボウビ</t>
    </rPh>
    <rPh sb="6" eb="8">
      <t>イゼン</t>
    </rPh>
    <rPh sb="10" eb="11">
      <t>ニチ</t>
    </rPh>
    <rPh sb="11" eb="13">
      <t>イジョウ</t>
    </rPh>
    <rPh sb="15" eb="16">
      <t>ニチ</t>
    </rPh>
    <rPh sb="16" eb="18">
      <t>イナイ</t>
    </rPh>
    <phoneticPr fontId="3"/>
  </si>
  <si>
    <t>１日72単位</t>
    <rPh sb="1" eb="2">
      <t>ニチ</t>
    </rPh>
    <rPh sb="4" eb="6">
      <t>タンイ</t>
    </rPh>
    <phoneticPr fontId="3"/>
  </si>
  <si>
    <t>（２）死亡日以前４日以上３０日以内</t>
    <rPh sb="3" eb="6">
      <t>シボウビ</t>
    </rPh>
    <rPh sb="6" eb="8">
      <t>イゼン</t>
    </rPh>
    <rPh sb="9" eb="10">
      <t>ニチ</t>
    </rPh>
    <rPh sb="10" eb="12">
      <t>イジョウ</t>
    </rPh>
    <rPh sb="14" eb="15">
      <t>ニチ</t>
    </rPh>
    <rPh sb="15" eb="17">
      <t>イナイ</t>
    </rPh>
    <phoneticPr fontId="3"/>
  </si>
  <si>
    <t>１日144単位</t>
    <rPh sb="1" eb="2">
      <t>ニチ</t>
    </rPh>
    <rPh sb="5" eb="7">
      <t>タンイ</t>
    </rPh>
    <phoneticPr fontId="3"/>
  </si>
  <si>
    <t>（３）死亡日の前日及び前々日</t>
    <rPh sb="3" eb="6">
      <t>シボウビ</t>
    </rPh>
    <rPh sb="7" eb="9">
      <t>ゼンジツ</t>
    </rPh>
    <rPh sb="9" eb="10">
      <t>オヨ</t>
    </rPh>
    <rPh sb="11" eb="14">
      <t>ゼンゼンジツ</t>
    </rPh>
    <phoneticPr fontId="3"/>
  </si>
  <si>
    <t>１日680単位</t>
    <rPh sb="1" eb="2">
      <t>ニチ</t>
    </rPh>
    <rPh sb="5" eb="7">
      <t>タンイ</t>
    </rPh>
    <phoneticPr fontId="3"/>
  </si>
  <si>
    <t>（４）死亡日</t>
    <rPh sb="3" eb="6">
      <t>シボウビ</t>
    </rPh>
    <phoneticPr fontId="3"/>
  </si>
  <si>
    <t>１日1,280単位</t>
    <rPh sb="1" eb="2">
      <t>ニチ</t>
    </rPh>
    <rPh sb="7" eb="9">
      <t>タンイ</t>
    </rPh>
    <phoneticPr fontId="3"/>
  </si>
  <si>
    <t>看取り介護加算（Ⅱ）</t>
    <rPh sb="0" eb="2">
      <t>ミト</t>
    </rPh>
    <rPh sb="3" eb="5">
      <t>カイゴ</t>
    </rPh>
    <rPh sb="5" eb="7">
      <t>カサン</t>
    </rPh>
    <phoneticPr fontId="3"/>
  </si>
  <si>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3"/>
  </si>
  <si>
    <t>在宅復帰支援機能加算</t>
    <rPh sb="0" eb="2">
      <t>ザイタク</t>
    </rPh>
    <rPh sb="2" eb="4">
      <t>フッキ</t>
    </rPh>
    <rPh sb="4" eb="6">
      <t>シエン</t>
    </rPh>
    <rPh sb="6" eb="8">
      <t>キノウ</t>
    </rPh>
    <rPh sb="8" eb="10">
      <t>カサン</t>
    </rPh>
    <phoneticPr fontId="3"/>
  </si>
  <si>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3"/>
  </si>
  <si>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</si>
  <si>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</si>
  <si>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</si>
  <si>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</si>
  <si>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</si>
  <si>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在宅・入所相互利用加算</t>
    <rPh sb="0" eb="2">
      <t>ザイタク</t>
    </rPh>
    <rPh sb="3" eb="5">
      <t>ニュウショ</t>
    </rPh>
    <rPh sb="5" eb="7">
      <t>ソウゴ</t>
    </rPh>
    <rPh sb="7" eb="9">
      <t>リヨウ</t>
    </rPh>
    <rPh sb="9" eb="11">
      <t>カサン</t>
    </rPh>
    <phoneticPr fontId="3"/>
  </si>
  <si>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3"/>
  </si>
  <si>
    <t>同意書</t>
    <rPh sb="0" eb="3">
      <t>ドウイショ</t>
    </rPh>
    <phoneticPr fontId="3"/>
  </si>
  <si>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3"/>
  </si>
  <si>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3"/>
  </si>
  <si>
    <t>おおむね月に１回のカンファレンスの実施及び記録の有無</t>
    <rPh sb="4" eb="5">
      <t>ツキ</t>
    </rPh>
    <rPh sb="7" eb="8">
      <t>カイ</t>
    </rPh>
    <rPh sb="17" eb="19">
      <t>ジッシ</t>
    </rPh>
    <rPh sb="19" eb="20">
      <t>オヨ</t>
    </rPh>
    <rPh sb="21" eb="23">
      <t>キロク</t>
    </rPh>
    <rPh sb="24" eb="26">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</si>
  <si>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</si>
  <si>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rPh sb="0" eb="3">
      <t>ニンチショウ</t>
    </rPh>
    <rPh sb="3" eb="5">
      <t>センモン</t>
    </rPh>
    <rPh sb="7" eb="9">
      <t>カサン</t>
    </rPh>
    <phoneticPr fontId="3"/>
  </si>
  <si>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3"/>
  </si>
  <si>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</si>
  <si>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</si>
  <si>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t>
    <rPh sb="0" eb="3">
      <t>ニンチショウ</t>
    </rPh>
    <rPh sb="3" eb="5">
      <t>センモン</t>
    </rPh>
    <rPh sb="7" eb="9">
      <t>カサン</t>
    </rPh>
    <phoneticPr fontId="3"/>
  </si>
  <si>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3"/>
  </si>
  <si>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</si>
  <si>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</si>
  <si>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</si>
  <si>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</si>
  <si>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</si>
  <si>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3"/>
  </si>
  <si>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3"/>
  </si>
  <si>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3"/>
  </si>
  <si>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</si>
  <si>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</si>
  <si>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</si>
  <si>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</si>
  <si>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</si>
  <si>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評価結果等の情報を厚生労働省に提出し、排せつ支援の実施に当たって、当該情報その他排せつ支援の適切かつ有効な実施のために必要な情報を活用していること。</t>
    <phoneticPr fontId="3"/>
  </si>
  <si>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3"/>
  </si>
  <si>
    <t>少なくとも三月に一回、入所者ごとに支援計画を見直していること</t>
    <phoneticPr fontId="3"/>
  </si>
  <si>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3"/>
  </si>
  <si>
    <t>排せつ支援加算（Ⅱ）</t>
    <rPh sb="0" eb="1">
      <t>ハイ</t>
    </rPh>
    <rPh sb="3" eb="5">
      <t>シエン</t>
    </rPh>
    <rPh sb="5" eb="7">
      <t>カサン</t>
    </rPh>
    <phoneticPr fontId="3"/>
  </si>
  <si>
    <t>評価結果等の情報を厚生労働省に提出し、排せつ支援の実施に当たって、当該情報その他排せつ支援の適切かつ有効な実施のために必要な情報を活用していること</t>
    <phoneticPr fontId="3"/>
  </si>
  <si>
    <t>以下のいずれかに該当すること</t>
    <rPh sb="0" eb="2">
      <t>イカ</t>
    </rPh>
    <rPh sb="8" eb="10">
      <t>ガイトウ</t>
    </rPh>
    <phoneticPr fontId="3"/>
  </si>
  <si>
    <t>（一）施設入所時と比較して、排尿又は排便の状態の少なくとも一方が改善するとともにいずれにも悪化がない</t>
    <rPh sb="1" eb="2">
      <t>1</t>
    </rPh>
    <phoneticPr fontId="3"/>
  </si>
  <si>
    <t>（二）施設入所時又は利用開始時におむつを使用していた者であって、おむつを使用しなくなった</t>
    <rPh sb="1" eb="2">
      <t>2</t>
    </rPh>
    <phoneticPr fontId="3"/>
  </si>
  <si>
    <t>排せつ支援加算（Ⅲ）</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</si>
  <si>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</si>
  <si>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施設入所時と比較して、排尿又は排便の状態の少なくとも一方が改善するとともにいずれにも悪化がない</t>
    <phoneticPr fontId="3"/>
  </si>
  <si>
    <t>施設入所時又は利用開始時におむつを使用していた者であって、おむつを使用しなくなった</t>
    <phoneticPr fontId="3"/>
  </si>
  <si>
    <t>自立支援促進加算</t>
    <phoneticPr fontId="3"/>
  </si>
  <si>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3"/>
  </si>
  <si>
    <t>少なくとも３月に１回支援計画を見直す</t>
    <rPh sb="0" eb="1">
      <t>スク</t>
    </rPh>
    <rPh sb="6" eb="7">
      <t>ツキ</t>
    </rPh>
    <rPh sb="9" eb="10">
      <t>カイ</t>
    </rPh>
    <rPh sb="10" eb="12">
      <t>シエン</t>
    </rPh>
    <rPh sb="12" eb="14">
      <t>ケイカク</t>
    </rPh>
    <rPh sb="15" eb="17">
      <t>ミナオ</t>
    </rPh>
    <phoneticPr fontId="3"/>
  </si>
  <si>
    <t>医師が支援計画の策定等に参加</t>
    <rPh sb="0" eb="2">
      <t>イシ</t>
    </rPh>
    <rPh sb="3" eb="5">
      <t>シエン</t>
    </rPh>
    <rPh sb="5" eb="7">
      <t>ケイカク</t>
    </rPh>
    <rPh sb="8" eb="10">
      <t>サクテイ</t>
    </rPh>
    <rPh sb="10" eb="11">
      <t>トウ</t>
    </rPh>
    <rPh sb="12" eb="14">
      <t>サンカ</t>
    </rPh>
    <phoneticPr fontId="3"/>
  </si>
  <si>
    <t>科学的介護推進体制加算（Ⅰ）</t>
    <phoneticPr fontId="3"/>
  </si>
  <si>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3"/>
  </si>
  <si>
    <t>科学的介護推進体制加算（Ⅱ）</t>
    <phoneticPr fontId="3"/>
  </si>
  <si>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3"/>
  </si>
  <si>
    <t>適合</t>
    <rPh sb="0" eb="2">
      <t>テキゴウ</t>
    </rPh>
    <phoneticPr fontId="3"/>
  </si>
  <si>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3"/>
  </si>
  <si>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3"/>
  </si>
  <si>
    <t>サービス提供体制強化加算（Ⅰ）</t>
    <rPh sb="4" eb="6">
      <t>テイキョウ</t>
    </rPh>
    <rPh sb="6" eb="8">
      <t>タイセイ</t>
    </rPh>
    <rPh sb="8" eb="10">
      <t>キョウカ</t>
    </rPh>
    <rPh sb="10" eb="12">
      <t>カサン</t>
    </rPh>
    <phoneticPr fontId="3"/>
  </si>
  <si>
    <t>次のいずれにも適合すること</t>
    <rPh sb="0" eb="1">
      <t>ツギ</t>
    </rPh>
    <rPh sb="7" eb="9">
      <t>テキゴウ</t>
    </rPh>
    <phoneticPr fontId="3"/>
  </si>
  <si>
    <t>介護職員の総数のうち、介護福祉士の占める割合が100分の80以上</t>
    <phoneticPr fontId="3"/>
  </si>
  <si>
    <t>介護職員の総数のうち、勤続年数10年以上の介護福祉士の割合が100分の35以上</t>
    <phoneticPr fontId="3"/>
  </si>
  <si>
    <t>提供する指定介護福祉施設サービス質の向上に資する取組を実施</t>
    <rPh sb="0" eb="2">
      <t>テイキョウ</t>
    </rPh>
    <rPh sb="4" eb="6">
      <t>シテイ</t>
    </rPh>
    <rPh sb="6" eb="8">
      <t>カイゴ</t>
    </rPh>
    <rPh sb="8" eb="10">
      <t>フクシ</t>
    </rPh>
    <rPh sb="10" eb="12">
      <t>シセツ</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</si>
  <si>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</si>
  <si>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該当していない</t>
    <phoneticPr fontId="3"/>
  </si>
  <si>
    <t>サービス提供体制強化加算（Ⅱ）又は（Ⅲ）を算定していない</t>
    <phoneticPr fontId="3"/>
  </si>
  <si>
    <t>日常生活継続支援加算を算定してしていない</t>
    <phoneticPr fontId="3"/>
  </si>
  <si>
    <t>サービス提供体制強化加算（Ⅱ）</t>
    <phoneticPr fontId="3"/>
  </si>
  <si>
    <t>看護、介護職員の総数のうち常勤職員の占める割合が100分の60以上</t>
    <rPh sb="0" eb="2">
      <t>カンゴ</t>
    </rPh>
    <rPh sb="3" eb="5">
      <t>カイゴ</t>
    </rPh>
    <rPh sb="5" eb="7">
      <t>ショクイン</t>
    </rPh>
    <rPh sb="8" eb="10">
      <t>ソウスウ</t>
    </rPh>
    <phoneticPr fontId="3"/>
  </si>
  <si>
    <t>定員超過利用・人員基準欠如に該当していない</t>
    <phoneticPr fontId="3"/>
  </si>
  <si>
    <t>サービス提供体制強化加算（Ⅰ）又は（Ⅲ）を算定していない</t>
    <phoneticPr fontId="3"/>
  </si>
  <si>
    <t>サービス提供体制強化加算（Ⅲ）</t>
    <rPh sb="4" eb="6">
      <t>テイキョウ</t>
    </rPh>
    <rPh sb="6" eb="8">
      <t>タイセイ</t>
    </rPh>
    <rPh sb="8" eb="10">
      <t>キョウカ</t>
    </rPh>
    <rPh sb="10" eb="12">
      <t>カサン</t>
    </rPh>
    <phoneticPr fontId="3"/>
  </si>
  <si>
    <t>該当していない</t>
    <rPh sb="0" eb="2">
      <t>ガイトウ</t>
    </rPh>
    <phoneticPr fontId="3"/>
  </si>
  <si>
    <t>サービス提供体制強化加算（Ⅰ）又は（Ⅱ）を算定していない</t>
  </si>
  <si>
    <t>日常生活継続支援加算を算定してしていない</t>
  </si>
  <si>
    <t>次のいずれかに適合すること</t>
    <phoneticPr fontId="3"/>
  </si>
  <si>
    <t>介護職員の総数のうち、介護福祉士の占める割合が100分の50以上であること</t>
    <phoneticPr fontId="3"/>
  </si>
  <si>
    <t>該当</t>
    <phoneticPr fontId="3"/>
  </si>
  <si>
    <t>看護・介護職員の総数のうち、常勤職員の占める割合が100分の75以上であること。</t>
    <phoneticPr fontId="3"/>
  </si>
  <si>
    <t>入所者に直接提供する職員の総数のうち、勤続年数７年以上の者の占める割合が100分の30以上であること</t>
    <phoneticPr fontId="3"/>
  </si>
  <si>
    <t>停電時の情報入手方法について、確認しているか。</t>
    <phoneticPr fontId="60"/>
  </si>
  <si>
    <t>（1）職員数（常勤換算）※前年度</t>
    <rPh sb="3" eb="6">
      <t>ショクインスウ</t>
    </rPh>
    <rPh sb="7" eb="9">
      <t>ジョウキン</t>
    </rPh>
    <rPh sb="9" eb="11">
      <t>カンサン</t>
    </rPh>
    <rPh sb="13" eb="16">
      <t>ゼンネンド</t>
    </rPh>
    <phoneticPr fontId="3"/>
  </si>
  <si>
    <t>(4)従業者の　　　　年　　月分の勤務実績</t>
    <rPh sb="3" eb="6">
      <t>ジュウギョウシャ</t>
    </rPh>
    <rPh sb="11" eb="12">
      <t>トシ</t>
    </rPh>
    <rPh sb="14" eb="16">
      <t>ガツブン</t>
    </rPh>
    <rPh sb="17" eb="19">
      <t>キンム</t>
    </rPh>
    <rPh sb="19" eb="21">
      <t>ジッセキ</t>
    </rPh>
    <phoneticPr fontId="3"/>
  </si>
  <si>
    <t>（３）栄養ケアマネジメント等の実施状況（前年度）</t>
    <rPh sb="3" eb="5">
      <t>エイヨウ</t>
    </rPh>
    <rPh sb="13" eb="14">
      <t>トウ</t>
    </rPh>
    <rPh sb="15" eb="17">
      <t>ジッシ</t>
    </rPh>
    <rPh sb="17" eb="19">
      <t>ジョウキョウ</t>
    </rPh>
    <rPh sb="20" eb="23">
      <t>ゼンネンドヘイネンド</t>
    </rPh>
    <phoneticPr fontId="3"/>
  </si>
  <si>
    <t>（経口移行計画、経口維持計画については、作成実施している施設のみ記入）</t>
    <rPh sb="1" eb="3">
      <t>ケイコウ</t>
    </rPh>
    <rPh sb="3" eb="5">
      <t>イコウ</t>
    </rPh>
    <rPh sb="5" eb="7">
      <t>ケイカク</t>
    </rPh>
    <rPh sb="8" eb="10">
      <t>ケイコウ</t>
    </rPh>
    <rPh sb="10" eb="12">
      <t>イジ</t>
    </rPh>
    <rPh sb="12" eb="14">
      <t>ケイカク</t>
    </rPh>
    <rPh sb="20" eb="22">
      <t>サクセイ</t>
    </rPh>
    <rPh sb="22" eb="24">
      <t>ジッシ</t>
    </rPh>
    <rPh sb="28" eb="30">
      <t>シセツ</t>
    </rPh>
    <rPh sb="32" eb="34">
      <t>キニュウ</t>
    </rPh>
    <phoneticPr fontId="3"/>
  </si>
  <si>
    <t>２　サービス等の状況</t>
    <rPh sb="6" eb="7">
      <t>トウ</t>
    </rPh>
    <rPh sb="8" eb="10">
      <t>ジョウキョウ</t>
    </rPh>
    <phoneticPr fontId="3"/>
  </si>
  <si>
    <t>　２－１　入所者の状況（前年度）</t>
    <rPh sb="5" eb="8">
      <t>ニュウショシャ</t>
    </rPh>
    <rPh sb="9" eb="11">
      <t>ジョウキョウ</t>
    </rPh>
    <rPh sb="12" eb="15">
      <t>ゼンネンド</t>
    </rPh>
    <rPh sb="14" eb="15">
      <t>ドヘイネンド</t>
    </rPh>
    <phoneticPr fontId="3"/>
  </si>
  <si>
    <r>
      <t>　</t>
    </r>
    <r>
      <rPr>
        <b/>
        <sz val="12"/>
        <rFont val="ＭＳ ゴシック"/>
        <family val="3"/>
        <charset val="128"/>
      </rPr>
      <t>２－２　入所決定手続きの状況（前年度）</t>
    </r>
    <r>
      <rPr>
        <sz val="12"/>
        <rFont val="ＭＳ ゴシック"/>
        <family val="3"/>
        <charset val="128"/>
      </rPr>
      <t>【平成26年12月12日付け厚労省通知「指定介護老人福祉施設等の入所に関する指針について」及び県入所コーディネートマニュアル等に基づく実施状況】</t>
    </r>
    <rPh sb="5" eb="7">
      <t>ニュウショ</t>
    </rPh>
    <rPh sb="7" eb="9">
      <t>ケッテイ</t>
    </rPh>
    <rPh sb="9" eb="11">
      <t>テツヅ</t>
    </rPh>
    <rPh sb="13" eb="15">
      <t>ジョウキョウ</t>
    </rPh>
    <rPh sb="21" eb="23">
      <t>ヘイセイ</t>
    </rPh>
    <rPh sb="25" eb="26">
      <t>ネン</t>
    </rPh>
    <rPh sb="28" eb="29">
      <t>ガツ</t>
    </rPh>
    <rPh sb="31" eb="32">
      <t>ニチ</t>
    </rPh>
    <rPh sb="32" eb="33">
      <t>ツ</t>
    </rPh>
    <rPh sb="34" eb="37">
      <t>コウロウショウ</t>
    </rPh>
    <rPh sb="37" eb="39">
      <t>ツウチ</t>
    </rPh>
    <rPh sb="40" eb="42">
      <t>シテイ</t>
    </rPh>
    <rPh sb="42" eb="44">
      <t>カイゴ</t>
    </rPh>
    <rPh sb="44" eb="46">
      <t>ロウジン</t>
    </rPh>
    <rPh sb="46" eb="48">
      <t>フクシ</t>
    </rPh>
    <rPh sb="48" eb="50">
      <t>シセツ</t>
    </rPh>
    <rPh sb="50" eb="51">
      <t>トウ</t>
    </rPh>
    <rPh sb="52" eb="54">
      <t>ニュウショ</t>
    </rPh>
    <rPh sb="55" eb="56">
      <t>カン</t>
    </rPh>
    <rPh sb="58" eb="60">
      <t>シシン</t>
    </rPh>
    <rPh sb="65" eb="66">
      <t>オヨ</t>
    </rPh>
    <rPh sb="67" eb="68">
      <t>ケン</t>
    </rPh>
    <rPh sb="68" eb="70">
      <t>ニュウショ</t>
    </rPh>
    <rPh sb="82" eb="83">
      <t>トウ</t>
    </rPh>
    <rPh sb="84" eb="85">
      <t>モト</t>
    </rPh>
    <rPh sb="87" eb="89">
      <t>ジッシ</t>
    </rPh>
    <rPh sb="89" eb="91">
      <t>ジョウキョウ</t>
    </rPh>
    <phoneticPr fontId="3"/>
  </si>
  <si>
    <t>　２－３　サービス計画等の状況</t>
    <rPh sb="9" eb="11">
      <t>ケイカク</t>
    </rPh>
    <rPh sb="11" eb="12">
      <t>トウ</t>
    </rPh>
    <rPh sb="13" eb="15">
      <t>ジョウキョウ</t>
    </rPh>
    <phoneticPr fontId="3"/>
  </si>
  <si>
    <t>時</t>
    <rPh sb="0" eb="1">
      <t>ジ</t>
    </rPh>
    <phoneticPr fontId="3"/>
  </si>
  <si>
    <t>分</t>
    <rPh sb="0" eb="1">
      <t>フン</t>
    </rPh>
    <phoneticPr fontId="3"/>
  </si>
  <si>
    <t>人</t>
    <rPh sb="0" eb="1">
      <t>ニン</t>
    </rPh>
    <phoneticPr fontId="3"/>
  </si>
  <si>
    <t>％（現況）</t>
    <rPh sb="2" eb="4">
      <t>ゲンキョウ</t>
    </rPh>
    <phoneticPr fontId="3"/>
  </si>
  <si>
    <t>　無</t>
    <rPh sb="1" eb="2">
      <t>ナ</t>
    </rPh>
    <phoneticPr fontId="3"/>
  </si>
  <si>
    <t xml:space="preserve">　有 （ 　口頭 ・ サイン ・ その他　　　　　    　　　　　 </t>
    <rPh sb="1" eb="2">
      <t>ア</t>
    </rPh>
    <phoneticPr fontId="3"/>
  </si>
  <si>
    <t xml:space="preserve">　有 </t>
    <rPh sb="1" eb="2">
      <t>ア</t>
    </rPh>
    <phoneticPr fontId="3"/>
  </si>
  <si>
    <t>加算を算定した療養食の種類をチェックすること。</t>
    <phoneticPr fontId="3"/>
  </si>
  <si>
    <t>　　　腎臓食</t>
    <phoneticPr fontId="3"/>
  </si>
  <si>
    <t>肝臓食</t>
    <phoneticPr fontId="3"/>
  </si>
  <si>
    <t>糖尿食</t>
    <phoneticPr fontId="3"/>
  </si>
  <si>
    <t>　　　胃潰瘍食</t>
    <phoneticPr fontId="3"/>
  </si>
  <si>
    <t>貧血食</t>
    <phoneticPr fontId="3"/>
  </si>
  <si>
    <t>膵臓食</t>
    <phoneticPr fontId="3"/>
  </si>
  <si>
    <t>　　　痛風食</t>
    <rPh sb="5" eb="6">
      <t>ショク</t>
    </rPh>
    <phoneticPr fontId="3"/>
  </si>
  <si>
    <t>　　　心臓疾患等の減塩食</t>
    <rPh sb="3" eb="5">
      <t>シンゾウ</t>
    </rPh>
    <rPh sb="5" eb="7">
      <t>シッカン</t>
    </rPh>
    <rPh sb="7" eb="8">
      <t>トウ</t>
    </rPh>
    <rPh sb="9" eb="11">
      <t>ゲンエン</t>
    </rPh>
    <rPh sb="11" eb="12">
      <t>ショク</t>
    </rPh>
    <phoneticPr fontId="3"/>
  </si>
  <si>
    <t>件</t>
    <phoneticPr fontId="3"/>
  </si>
  <si>
    <t>解決すべき栄養管理上の課題に対する職種ごとの役割の作成</t>
    <phoneticPr fontId="3"/>
  </si>
  <si>
    <t>　栄養補給量</t>
    <rPh sb="1" eb="3">
      <t>エイヨウ</t>
    </rPh>
    <rPh sb="3" eb="5">
      <t>ホキュウ</t>
    </rPh>
    <rPh sb="5" eb="6">
      <t>リョウ</t>
    </rPh>
    <phoneticPr fontId="3"/>
  </si>
  <si>
    <t>　　補給方法等</t>
    <phoneticPr fontId="3"/>
  </si>
  <si>
    <t>　　　食事に関する内容の説明等</t>
    <phoneticPr fontId="3"/>
  </si>
  <si>
    <t>ヶ月ごと</t>
    <phoneticPr fontId="3"/>
  </si>
  <si>
    <t>回</t>
    <phoneticPr fontId="3"/>
  </si>
  <si>
    <t xml:space="preserve">    看護職員</t>
    <phoneticPr fontId="3"/>
  </si>
  <si>
    <t xml:space="preserve">      介護支援専門員</t>
    <phoneticPr fontId="3"/>
  </si>
  <si>
    <t>　   栄養士</t>
    <phoneticPr fontId="3"/>
  </si>
  <si>
    <t xml:space="preserve">    その他</t>
    <phoneticPr fontId="3"/>
  </si>
  <si>
    <t>高リスク者：</t>
    <rPh sb="0" eb="1">
      <t>コウ</t>
    </rPh>
    <rPh sb="4" eb="5">
      <t>シャ</t>
    </rPh>
    <phoneticPr fontId="3"/>
  </si>
  <si>
    <t>週間ごと</t>
    <phoneticPr fontId="3"/>
  </si>
  <si>
    <t>低リスク者：</t>
    <rPh sb="0" eb="1">
      <t>テイ</t>
    </rPh>
    <rPh sb="4" eb="5">
      <t>シャ</t>
    </rPh>
    <phoneticPr fontId="3"/>
  </si>
  <si>
    <t>人</t>
    <phoneticPr fontId="3"/>
  </si>
  <si>
    <t>指示方法：</t>
    <rPh sb="0" eb="2">
      <t>シジ</t>
    </rPh>
    <rPh sb="2" eb="4">
      <t>ホウホウ</t>
    </rPh>
    <phoneticPr fontId="3"/>
  </si>
  <si>
    <t>同意人数：</t>
    <rPh sb="0" eb="2">
      <t>ドウイ</t>
    </rPh>
    <rPh sb="2" eb="4">
      <t>ニンズウ</t>
    </rPh>
    <phoneticPr fontId="3"/>
  </si>
  <si>
    <t>　　 医師</t>
    <phoneticPr fontId="3"/>
  </si>
  <si>
    <t>同意方法：　　文書　　口頭</t>
    <rPh sb="0" eb="2">
      <t>ドウイ</t>
    </rPh>
    <rPh sb="2" eb="4">
      <t>ホウホウ</t>
    </rPh>
    <rPh sb="7" eb="9">
      <t>ブンショ</t>
    </rPh>
    <rPh sb="11" eb="13">
      <t>コウトウ</t>
    </rPh>
    <phoneticPr fontId="3"/>
  </si>
  <si>
    <t>主治医　</t>
    <phoneticPr fontId="3"/>
  </si>
  <si>
    <t>配置医師</t>
    <phoneticPr fontId="3"/>
  </si>
  <si>
    <t xml:space="preserve"> 無・有→</t>
    <rPh sb="1" eb="2">
      <t>ナ</t>
    </rPh>
    <rPh sb="3" eb="4">
      <t>ア</t>
    </rPh>
    <phoneticPr fontId="3"/>
  </si>
  <si>
    <t>文書　　　口頭→記録　有・無</t>
    <phoneticPr fontId="3"/>
  </si>
  <si>
    <t>　 全員　　　未了者有り→　　　　</t>
    <phoneticPr fontId="3"/>
  </si>
  <si>
    <t>　　　特別な場合の検査食</t>
    <phoneticPr fontId="3"/>
  </si>
  <si>
    <t>　　　脂質異常症食</t>
    <phoneticPr fontId="3"/>
  </si>
  <si>
    <t>事例の集計・分析</t>
    <phoneticPr fontId="3"/>
  </si>
  <si>
    <t>報告の実施</t>
    <phoneticPr fontId="3"/>
  </si>
  <si>
    <t>事例の適正性・適正化策の検討</t>
    <phoneticPr fontId="3"/>
  </si>
  <si>
    <t>事例・分析結果の周知徹底　</t>
    <phoneticPr fontId="3"/>
  </si>
  <si>
    <t>適正化策の事後評価</t>
    <phoneticPr fontId="3"/>
  </si>
  <si>
    <t>基本的考え方</t>
    <phoneticPr fontId="3"/>
  </si>
  <si>
    <t>職員の研修</t>
    <phoneticPr fontId="3"/>
  </si>
  <si>
    <t>防止対策</t>
    <phoneticPr fontId="3"/>
  </si>
  <si>
    <t>発生時の対応</t>
    <phoneticPr fontId="3"/>
  </si>
  <si>
    <t>報告の方法</t>
    <phoneticPr fontId="3"/>
  </si>
  <si>
    <t>報告の検討分析</t>
    <phoneticPr fontId="3"/>
  </si>
  <si>
    <t>再発防止策</t>
    <phoneticPr fontId="3"/>
  </si>
  <si>
    <t>防止対策の周知徹底策</t>
    <phoneticPr fontId="3"/>
  </si>
  <si>
    <t>相談窓口の周知方法</t>
    <phoneticPr fontId="3"/>
  </si>
  <si>
    <t>施設内掲示</t>
    <phoneticPr fontId="3"/>
  </si>
  <si>
    <t>家族会等で説明</t>
    <phoneticPr fontId="3"/>
  </si>
  <si>
    <t>広報誌等へ掲載</t>
    <phoneticPr fontId="3"/>
  </si>
  <si>
    <t>文書送付</t>
    <phoneticPr fontId="3"/>
  </si>
  <si>
    <t>その他 （</t>
    <phoneticPr fontId="3"/>
  </si>
  <si>
    <t>件</t>
  </si>
  <si>
    <t>件</t>
    <phoneticPr fontId="3"/>
  </si>
  <si>
    <r>
      <t>年・月</t>
    </r>
    <r>
      <rPr>
        <u val="double"/>
        <sz val="10"/>
        <rFont val="ＭＳ ゴシック"/>
        <family val="3"/>
        <charset val="128"/>
      </rPr>
      <t>　　　</t>
    </r>
    <r>
      <rPr>
        <sz val="10"/>
        <rFont val="ＭＳ ゴシック"/>
        <family val="3"/>
        <charset val="128"/>
      </rPr>
      <t>回実施　　　</t>
    </r>
    <rPh sb="0" eb="1">
      <t>ネン</t>
    </rPh>
    <rPh sb="2" eb="3">
      <t>ツキ</t>
    </rPh>
    <rPh sb="6" eb="7">
      <t>カイ</t>
    </rPh>
    <rPh sb="7" eb="9">
      <t>ジッシ</t>
    </rPh>
    <phoneticPr fontId="3"/>
  </si>
  <si>
    <t>メンバー（</t>
    <phoneticPr fontId="3"/>
  </si>
  <si>
    <t>）</t>
    <phoneticPr fontId="3"/>
  </si>
  <si>
    <t>ヶ月に１回</t>
    <phoneticPr fontId="3"/>
  </si>
  <si>
    <t>実施（年</t>
    <rPh sb="0" eb="2">
      <t>ジッシ</t>
    </rPh>
    <rPh sb="3" eb="4">
      <t>ネン</t>
    </rPh>
    <phoneticPr fontId="3"/>
  </si>
  <si>
    <t>回）・未実施</t>
    <phoneticPr fontId="3"/>
  </si>
  <si>
    <t>＜検査項目＞　該当するものに○
　赤痢菌・腸チフス菌・パラチフス菌・O-157・サルモネラ菌
　ノロウイルス・その他（　　　　　　　　　　）</t>
    <rPh sb="1" eb="3">
      <t>ケンサ</t>
    </rPh>
    <rPh sb="3" eb="5">
      <t>コウモク</t>
    </rPh>
    <rPh sb="7" eb="9">
      <t>ガイトウ</t>
    </rPh>
    <rPh sb="57" eb="58">
      <t>タ</t>
    </rPh>
    <phoneticPr fontId="3"/>
  </si>
  <si>
    <t xml:space="preserve">  </t>
    <phoneticPr fontId="3"/>
  </si>
  <si>
    <t>直営</t>
    <phoneticPr fontId="3"/>
  </si>
  <si>
    <t>委託</t>
    <phoneticPr fontId="3"/>
  </si>
  <si>
    <t xml:space="preserve"> 一部委託</t>
    <phoneticPr fontId="3"/>
  </si>
  <si>
    <t>年</t>
    <phoneticPr fontId="3"/>
  </si>
  <si>
    <t>月）</t>
    <phoneticPr fontId="3"/>
  </si>
  <si>
    <t>（２）１人１日あたりの普通食栄養摂取状況 （目標栄養量作成：</t>
    <rPh sb="4" eb="5">
      <t>ニン</t>
    </rPh>
    <rPh sb="6" eb="7">
      <t>ヒ</t>
    </rPh>
    <rPh sb="11" eb="14">
      <t>フツウショク</t>
    </rPh>
    <rPh sb="14" eb="16">
      <t>エイヨウ</t>
    </rPh>
    <rPh sb="16" eb="18">
      <t>セッシュ</t>
    </rPh>
    <rPh sb="18" eb="20">
      <t>ジョウキョウ</t>
    </rPh>
    <rPh sb="22" eb="24">
      <t>モクヒョウ</t>
    </rPh>
    <rPh sb="24" eb="27">
      <t>エイヨウリョウ</t>
    </rPh>
    <rPh sb="27" eb="29">
      <t>サクセイ</t>
    </rPh>
    <phoneticPr fontId="3"/>
  </si>
  <si>
    <t>その他（</t>
    <rPh sb="2" eb="3">
      <t>タ</t>
    </rPh>
    <phoneticPr fontId="3"/>
  </si>
  <si>
    <t>名</t>
    <phoneticPr fontId="3"/>
  </si>
  <si>
    <t>前々年度実績（年</t>
    <rPh sb="0" eb="2">
      <t>ゼンゼン</t>
    </rPh>
    <rPh sb="2" eb="4">
      <t>ネンド</t>
    </rPh>
    <rPh sb="4" eb="6">
      <t>ジッセキ</t>
    </rPh>
    <rPh sb="7" eb="8">
      <t>ネン</t>
    </rPh>
    <phoneticPr fontId="3"/>
  </si>
  <si>
    <t>回）</t>
    <phoneticPr fontId="3"/>
  </si>
  <si>
    <t>前年度実績（年</t>
    <rPh sb="0" eb="1">
      <t>ゼン</t>
    </rPh>
    <rPh sb="1" eb="3">
      <t>ネンド</t>
    </rPh>
    <rPh sb="3" eb="5">
      <t>ジッセキ</t>
    </rPh>
    <rPh sb="6" eb="7">
      <t>ネン</t>
    </rPh>
    <phoneticPr fontId="3"/>
  </si>
  <si>
    <t>（記入日</t>
    <rPh sb="1" eb="3">
      <t>キニュウ</t>
    </rPh>
    <rPh sb="3" eb="4">
      <t>ビ</t>
    </rPh>
    <phoneticPr fontId="3"/>
  </si>
  <si>
    <t>月</t>
    <phoneticPr fontId="3"/>
  </si>
  <si>
    <t>日）</t>
    <phoneticPr fontId="3"/>
  </si>
  <si>
    <t>件）</t>
    <phoneticPr fontId="3"/>
  </si>
  <si>
    <t>公表済（直近の公表年度：</t>
    <phoneticPr fontId="3"/>
  </si>
  <si>
    <t>年度） ・　　　未公表</t>
    <phoneticPr fontId="3"/>
  </si>
  <si>
    <t>（　</t>
    <phoneticPr fontId="3"/>
  </si>
  <si>
    <t xml:space="preserve"> 　１　利用者預り金に関する規程の有無　　</t>
    <phoneticPr fontId="3"/>
  </si>
  <si>
    <t>（有・無）　　</t>
    <phoneticPr fontId="3"/>
  </si>
  <si>
    <t>１　居住費・食費に関する規定の有無</t>
    <rPh sb="12" eb="14">
      <t>キテイ</t>
    </rPh>
    <phoneticPr fontId="3"/>
  </si>
  <si>
    <t>（有・無）　　</t>
    <phoneticPr fontId="3"/>
  </si>
  <si>
    <t xml:space="preserve">有 </t>
    <rPh sb="0" eb="1">
      <t>ユウ</t>
    </rPh>
    <phoneticPr fontId="3"/>
  </si>
  <si>
    <t xml:space="preserve">無 </t>
    <rPh sb="0" eb="1">
      <t>ム</t>
    </rPh>
    <phoneticPr fontId="3"/>
  </si>
  <si>
    <r>
      <t xml:space="preserve">①出勤簿（直近3か月）
 </t>
    </r>
    <r>
      <rPr>
        <sz val="9"/>
        <color theme="1"/>
        <rFont val="ＭＳ ゴシック"/>
        <family val="3"/>
        <charset val="128"/>
      </rPr>
      <t>作成していない場合は、各職員の出勤状況が確認できるもの
（タイムカード等）</t>
    </r>
    <rPh sb="1" eb="4">
      <t>シュッキンボ</t>
    </rPh>
    <rPh sb="5" eb="7">
      <t>チョッキン</t>
    </rPh>
    <rPh sb="9" eb="10">
      <t>ゲツ</t>
    </rPh>
    <rPh sb="14" eb="16">
      <t>サクセイ</t>
    </rPh>
    <rPh sb="21" eb="23">
      <t>バアイ</t>
    </rPh>
    <rPh sb="25" eb="26">
      <t>カク</t>
    </rPh>
    <rPh sb="26" eb="28">
      <t>ショクイン</t>
    </rPh>
    <rPh sb="29" eb="31">
      <t>シュッキン</t>
    </rPh>
    <rPh sb="31" eb="33">
      <t>ジョウキョウ</t>
    </rPh>
    <rPh sb="34" eb="36">
      <t>カクニン</t>
    </rPh>
    <rPh sb="49" eb="50">
      <t>ナド</t>
    </rPh>
    <phoneticPr fontId="3"/>
  </si>
  <si>
    <r>
      <t xml:space="preserve">参加職種
</t>
    </r>
    <r>
      <rPr>
        <sz val="9"/>
        <rFont val="ＭＳ ゴシック"/>
        <family val="3"/>
        <charset val="128"/>
      </rPr>
      <t>（参加している職種に○印）</t>
    </r>
    <rPh sb="0" eb="2">
      <t>サンカ</t>
    </rPh>
    <rPh sb="2" eb="4">
      <t>ショクシュ</t>
    </rPh>
    <phoneticPr fontId="3"/>
  </si>
  <si>
    <t>回</t>
    <rPh sb="0" eb="1">
      <t>カイ</t>
    </rPh>
    <phoneticPr fontId="3"/>
  </si>
  <si>
    <t>（週</t>
    <rPh sb="1" eb="2">
      <t>シュウ</t>
    </rPh>
    <phoneticPr fontId="3"/>
  </si>
  <si>
    <t>回）</t>
    <rPh sb="0" eb="1">
      <t>カイ</t>
    </rPh>
    <phoneticPr fontId="3"/>
  </si>
  <si>
    <t>・</t>
  </si>
  <si>
    <t>　直近実施年月日：</t>
    <rPh sb="1" eb="3">
      <t>チョッキン</t>
    </rPh>
    <rPh sb="3" eb="5">
      <t>ジッシ</t>
    </rPh>
    <rPh sb="5" eb="6">
      <t>ネン</t>
    </rPh>
    <rPh sb="6" eb="8">
      <t>ツキヒ</t>
    </rPh>
    <phoneticPr fontId="3"/>
  </si>
  <si>
    <t>日</t>
    <rPh sb="0" eb="1">
      <t>ヒ</t>
    </rPh>
    <phoneticPr fontId="3"/>
  </si>
  <si>
    <t>　実施頻度：</t>
    <rPh sb="1" eb="3">
      <t>ジッシ</t>
    </rPh>
    <rPh sb="3" eb="5">
      <t>ヒンド</t>
    </rPh>
    <phoneticPr fontId="3"/>
  </si>
  <si>
    <t>）年</t>
    <phoneticPr fontId="3"/>
  </si>
  <si>
    <t>・（</t>
    <phoneticPr fontId="3"/>
  </si>
  <si>
    <t>）回実施</t>
    <phoneticPr fontId="3"/>
  </si>
  <si>
    <t>指針の名称：</t>
    <rPh sb="0" eb="2">
      <t>シシン</t>
    </rPh>
    <rPh sb="3" eb="5">
      <t>メイショウ</t>
    </rPh>
    <phoneticPr fontId="3"/>
  </si>
  <si>
    <t>）か月に</t>
    <phoneticPr fontId="3"/>
  </si>
  <si>
    <t>有・</t>
    <rPh sb="0" eb="1">
      <t>アリ</t>
    </rPh>
    <phoneticPr fontId="3"/>
  </si>
  <si>
    <t xml:space="preserve"> （１）身体的拘束等の適正化のための措置の状況</t>
    <rPh sb="18" eb="20">
      <t>ソチ</t>
    </rPh>
    <rPh sb="21" eb="23">
      <t>ジョウキョウ</t>
    </rPh>
    <phoneticPr fontId="3"/>
  </si>
  <si>
    <t>構成委員</t>
    <phoneticPr fontId="3"/>
  </si>
  <si>
    <t>管理者</t>
    <phoneticPr fontId="3"/>
  </si>
  <si>
    <t>事務長</t>
    <phoneticPr fontId="3"/>
  </si>
  <si>
    <t>医師</t>
    <phoneticPr fontId="3"/>
  </si>
  <si>
    <t>看護職員</t>
    <phoneticPr fontId="3"/>
  </si>
  <si>
    <t>介護職員</t>
    <phoneticPr fontId="3"/>
  </si>
  <si>
    <t>生活相談員</t>
    <phoneticPr fontId="3"/>
  </si>
  <si>
    <t>その他（</t>
    <rPh sb="2" eb="3">
      <t>タ</t>
    </rPh>
    <phoneticPr fontId="3"/>
  </si>
  <si>
    <t>　新規採用時の実施の有無：</t>
    <rPh sb="1" eb="3">
      <t>シンキ</t>
    </rPh>
    <rPh sb="3" eb="5">
      <t>サイヨウ</t>
    </rPh>
    <rPh sb="5" eb="6">
      <t>ジ</t>
    </rPh>
    <rPh sb="7" eb="9">
      <t>ジッシ</t>
    </rPh>
    <rPh sb="10" eb="12">
      <t>ウム</t>
    </rPh>
    <phoneticPr fontId="3"/>
  </si>
  <si>
    <t>有</t>
    <rPh sb="0" eb="1">
      <t>アリ</t>
    </rPh>
    <phoneticPr fontId="3"/>
  </si>
  <si>
    <t>・</t>
    <phoneticPr fontId="3"/>
  </si>
  <si>
    <t>無</t>
    <rPh sb="0" eb="1">
      <t>ム</t>
    </rPh>
    <phoneticPr fontId="3"/>
  </si>
  <si>
    <t>身体的拘束等の適正化の
ための指針の内容</t>
    <rPh sb="0" eb="3">
      <t>シンタイテキ</t>
    </rPh>
    <rPh sb="3" eb="5">
      <t>コウソク</t>
    </rPh>
    <rPh sb="5" eb="6">
      <t>ナド</t>
    </rPh>
    <rPh sb="7" eb="10">
      <t>テキセイカ</t>
    </rPh>
    <rPh sb="15" eb="17">
      <t>シシン</t>
    </rPh>
    <rPh sb="18" eb="20">
      <t>ナイヨウ</t>
    </rPh>
    <phoneticPr fontId="3"/>
  </si>
  <si>
    <t>組織に関する事項</t>
    <phoneticPr fontId="3"/>
  </si>
  <si>
    <t>報告の方法</t>
  </si>
  <si>
    <t>発生時の対応</t>
  </si>
  <si>
    <t>入所者等の閲覧</t>
  </si>
  <si>
    <t>その他　　　　（</t>
    <rPh sb="2" eb="3">
      <t>タ</t>
    </rPh>
    <phoneticPr fontId="3"/>
  </si>
  <si>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3"/>
  </si>
  <si>
    <t>（３）身体的拘束等の状況等</t>
    <rPh sb="3" eb="6">
      <t>シンタイテキ</t>
    </rPh>
    <rPh sb="6" eb="8">
      <t>コウソク</t>
    </rPh>
    <rPh sb="8" eb="9">
      <t>トウ</t>
    </rPh>
    <phoneticPr fontId="3"/>
  </si>
  <si>
    <t>人）（</t>
    <phoneticPr fontId="3"/>
  </si>
  <si>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3"/>
  </si>
  <si>
    <t>転落しないように、ベッドに体幹や四肢をひも等で縛る。</t>
    <rPh sb="0" eb="2">
      <t>テンラク</t>
    </rPh>
    <phoneticPr fontId="3"/>
  </si>
  <si>
    <t>自分で降りることができないように、ベッドを柵で囲む。</t>
    <rPh sb="0" eb="2">
      <t>ジブン</t>
    </rPh>
    <rPh sb="3" eb="4">
      <t>オ</t>
    </rPh>
    <rPh sb="21" eb="22">
      <t>サク</t>
    </rPh>
    <rPh sb="23" eb="24">
      <t>カコ</t>
    </rPh>
    <phoneticPr fontId="3"/>
  </si>
  <si>
    <t>点滴、経管栄養等のチューブを抜かないように、体幹や四肢をひも等で縛る。</t>
    <rPh sb="0" eb="2">
      <t>テンテキ</t>
    </rPh>
    <rPh sb="3" eb="4">
      <t>キョウ</t>
    </rPh>
    <rPh sb="4" eb="5">
      <t>カン</t>
    </rPh>
    <rPh sb="5" eb="8">
      <t>エイヨウナド</t>
    </rPh>
    <rPh sb="14" eb="15">
      <t>ヌ</t>
    </rPh>
    <phoneticPr fontId="3"/>
  </si>
  <si>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3"/>
  </si>
  <si>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3"/>
  </si>
  <si>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3"/>
  </si>
  <si>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3"/>
  </si>
  <si>
    <t>ウ　</t>
    <phoneticPr fontId="3"/>
  </si>
  <si>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3"/>
  </si>
  <si>
    <t>確認等の手続きをどの様に行い、記録していますか。</t>
    <rPh sb="2" eb="3">
      <t>トウ</t>
    </rPh>
    <rPh sb="4" eb="6">
      <t>テツヅ</t>
    </rPh>
    <rPh sb="15" eb="17">
      <t>キロク</t>
    </rPh>
    <phoneticPr fontId="3"/>
  </si>
  <si>
    <t>同意を得ている</t>
    <phoneticPr fontId="3"/>
  </si>
  <si>
    <t>同意を得ていない　）</t>
    <phoneticPr fontId="3"/>
  </si>
  <si>
    <t>記録していない　）</t>
    <phoneticPr fontId="3"/>
  </si>
  <si>
    <t>実施している</t>
    <rPh sb="0" eb="2">
      <t>ジッシ</t>
    </rPh>
    <phoneticPr fontId="3"/>
  </si>
  <si>
    <t>実施していない　）</t>
    <rPh sb="0" eb="2">
      <t>ジッシ</t>
    </rPh>
    <phoneticPr fontId="3"/>
  </si>
  <si>
    <t>設定している</t>
    <rPh sb="0" eb="2">
      <t>セッテイ</t>
    </rPh>
    <phoneticPr fontId="3"/>
  </si>
  <si>
    <t>設定していない　）</t>
    <rPh sb="0" eb="2">
      <t>セッテイ</t>
    </rPh>
    <phoneticPr fontId="3"/>
  </si>
  <si>
    <t>記録している</t>
    <phoneticPr fontId="3"/>
  </si>
  <si>
    <t>イ　　行っている場合は、何人、何件ですか。</t>
    <rPh sb="3" eb="4">
      <t>オコナ</t>
    </rPh>
    <phoneticPr fontId="3"/>
  </si>
  <si>
    <t>身体的拘束等等の報告様式の整備</t>
  </si>
  <si>
    <t>記入日現在において身体的拘束等を行っていますか。</t>
    <rPh sb="0" eb="2">
      <t>キニュウ</t>
    </rPh>
    <rPh sb="2" eb="3">
      <t>ビ</t>
    </rPh>
    <rPh sb="3" eb="5">
      <t>ゲンザイ</t>
    </rPh>
    <rPh sb="16" eb="17">
      <t>オコナ</t>
    </rPh>
    <phoneticPr fontId="3"/>
  </si>
  <si>
    <t>現在、行っている身体的拘束等の状況（イの件数の内訳）</t>
    <rPh sb="23" eb="25">
      <t>ウチワケ</t>
    </rPh>
    <phoneticPr fontId="3"/>
  </si>
  <si>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3"/>
  </si>
  <si>
    <t>（４）前年度の身体的拘束等にかかる苦情件数</t>
    <rPh sb="2" eb="5">
      <t>ゼンネンド</t>
    </rPh>
    <phoneticPr fontId="3"/>
  </si>
  <si>
    <t>身体的拘束等実施後の評価（再アセスメント）の時期を設定していますか。</t>
    <rPh sb="6" eb="8">
      <t>ジッシ</t>
    </rPh>
    <rPh sb="10" eb="12">
      <t>ヒョウカ</t>
    </rPh>
    <rPh sb="13" eb="14">
      <t>サイ</t>
    </rPh>
    <rPh sb="22" eb="24">
      <t>ジキ</t>
    </rPh>
    <rPh sb="25" eb="27">
      <t>セッテイ</t>
    </rPh>
    <phoneticPr fontId="3"/>
  </si>
  <si>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3"/>
  </si>
  <si>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3"/>
  </si>
  <si>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3"/>
  </si>
  <si>
    <t>カ</t>
    <phoneticPr fontId="3"/>
  </si>
  <si>
    <t>キ</t>
    <phoneticPr fontId="3"/>
  </si>
  <si>
    <t>ク</t>
    <phoneticPr fontId="3"/>
  </si>
  <si>
    <t>ケ</t>
    <phoneticPr fontId="3"/>
  </si>
  <si>
    <t>④厚生労働大臣が定める感染症又は食中毒の発生が疑われる際の対処等に関する手順（厚生労働省告示）の内容を確認している。</t>
    <rPh sb="39" eb="41">
      <t>コウセイ</t>
    </rPh>
    <rPh sb="41" eb="44">
      <t>ロウドウショウ</t>
    </rPh>
    <rPh sb="44" eb="46">
      <t>コクジ</t>
    </rPh>
    <rPh sb="48" eb="50">
      <t>ナイヨウ</t>
    </rPh>
    <rPh sb="51" eb="53">
      <t>カクニン</t>
    </rPh>
    <phoneticPr fontId="3"/>
  </si>
  <si>
    <t>（管理）栄養士</t>
    <phoneticPr fontId="3"/>
  </si>
  <si>
    <t>平常時の対策</t>
    <rPh sb="0" eb="2">
      <t>ヘイジョウ</t>
    </rPh>
    <rPh sb="2" eb="3">
      <t>ジ</t>
    </rPh>
    <rPh sb="4" eb="6">
      <t>タイサク</t>
    </rPh>
    <phoneticPr fontId="3"/>
  </si>
  <si>
    <t>発生時の対応対応</t>
    <rPh sb="6" eb="8">
      <t>タイオウ</t>
    </rPh>
    <phoneticPr fontId="3"/>
  </si>
  <si>
    <t>指針の内容</t>
    <rPh sb="0" eb="2">
      <t>シシン</t>
    </rPh>
    <rPh sb="3" eb="5">
      <t>ナイヨウ</t>
    </rPh>
    <phoneticPr fontId="3"/>
  </si>
  <si>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</si>
  <si>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t xml:space="preserve">  有・　 無</t>
    <rPh sb="2" eb="3">
      <t>ユウ</t>
    </rPh>
    <rPh sb="6" eb="7">
      <t>ム</t>
    </rPh>
    <phoneticPr fontId="3"/>
  </si>
  <si>
    <t>担当者名：</t>
    <rPh sb="0" eb="3">
      <t>タントウシャ</t>
    </rPh>
    <rPh sb="3" eb="4">
      <t>メイ</t>
    </rPh>
    <phoneticPr fontId="3"/>
  </si>
  <si>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</si>
  <si>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3"/>
  </si>
  <si>
    <t>①ハラスメントを防止するための方針の明確化等の必要な措置を講じているか</t>
    <rPh sb="29" eb="30">
      <t>コウ</t>
    </rPh>
    <phoneticPr fontId="3"/>
  </si>
  <si>
    <t>事業所内での掲示又は閲覧</t>
    <rPh sb="0" eb="3">
      <t>ジギョウショ</t>
    </rPh>
    <rPh sb="3" eb="4">
      <t>ナイ</t>
    </rPh>
    <rPh sb="6" eb="8">
      <t>ケイジ</t>
    </rPh>
    <rPh sb="8" eb="9">
      <t>マタ</t>
    </rPh>
    <rPh sb="10" eb="12">
      <t>エツラン</t>
    </rPh>
    <phoneticPr fontId="3"/>
  </si>
  <si>
    <t>掲示・閲覧の場所：</t>
    <rPh sb="0" eb="2">
      <t>ケイジ</t>
    </rPh>
    <rPh sb="3" eb="5">
      <t>エツラン</t>
    </rPh>
    <rPh sb="6" eb="8">
      <t>バショ</t>
    </rPh>
    <phoneticPr fontId="3"/>
  </si>
  <si>
    <t>ウェブサイト（法人等ホームページ又は情報公表システム）への掲載(※)</t>
    <rPh sb="9" eb="10">
      <t>トウ</t>
    </rPh>
    <rPh sb="29" eb="31">
      <t>ケイサイ</t>
    </rPh>
    <phoneticPr fontId="3"/>
  </si>
  <si>
    <t>URL：</t>
    <phoneticPr fontId="3"/>
  </si>
  <si>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3"/>
  </si>
  <si>
    <t>感染症に係る業務継続計画の内容</t>
    <rPh sb="0" eb="3">
      <t>カンセンショウ</t>
    </rPh>
    <rPh sb="4" eb="5">
      <t>カカ</t>
    </rPh>
    <rPh sb="6" eb="8">
      <t>ギョウム</t>
    </rPh>
    <rPh sb="8" eb="10">
      <t>ケイゾク</t>
    </rPh>
    <rPh sb="10" eb="12">
      <t>ケイカク</t>
    </rPh>
    <rPh sb="13" eb="15">
      <t>ナイヨウ</t>
    </rPh>
    <phoneticPr fontId="3"/>
  </si>
  <si>
    <t>災害に係る業務継続計画の内容</t>
    <rPh sb="0" eb="2">
      <t>サイガイ</t>
    </rPh>
    <rPh sb="3" eb="4">
      <t>カカ</t>
    </rPh>
    <rPh sb="5" eb="7">
      <t>ギョウム</t>
    </rPh>
    <rPh sb="7" eb="9">
      <t>ケイゾク</t>
    </rPh>
    <rPh sb="9" eb="11">
      <t>ケイカク</t>
    </rPh>
    <rPh sb="12" eb="14">
      <t>ナイヨウ</t>
    </rPh>
    <phoneticPr fontId="3"/>
  </si>
  <si>
    <t>初動対応</t>
    <rPh sb="0" eb="2">
      <t>ショドウ</t>
    </rPh>
    <rPh sb="2" eb="4">
      <t>タイオウ</t>
    </rPh>
    <phoneticPr fontId="3"/>
  </si>
  <si>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3"/>
  </si>
  <si>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3"/>
  </si>
  <si>
    <t>緊急時対応（発動基準、体制等）</t>
    <rPh sb="6" eb="8">
      <t>ハツドウ</t>
    </rPh>
    <rPh sb="8" eb="10">
      <t>キジュン</t>
    </rPh>
    <rPh sb="11" eb="13">
      <t>タイセイ</t>
    </rPh>
    <rPh sb="13" eb="14">
      <t>トウ</t>
    </rPh>
    <phoneticPr fontId="3"/>
  </si>
  <si>
    <t>他施設及び地域との連携</t>
    <rPh sb="0" eb="1">
      <t>タ</t>
    </rPh>
    <rPh sb="1" eb="3">
      <t>シセツ</t>
    </rPh>
    <rPh sb="3" eb="4">
      <t>オヨ</t>
    </rPh>
    <rPh sb="5" eb="7">
      <t>チイキ</t>
    </rPh>
    <rPh sb="9" eb="11">
      <t>レンケイ</t>
    </rPh>
    <phoneticPr fontId="3"/>
  </si>
  <si>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3"/>
  </si>
  <si>
    <t>感染対策委員会
構成委員</t>
    <phoneticPr fontId="3"/>
  </si>
  <si>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3"/>
  </si>
  <si>
    <t xml:space="preserve">年　　 </t>
    <rPh sb="0" eb="1">
      <t>ネン</t>
    </rPh>
    <phoneticPr fontId="3"/>
  </si>
  <si>
    <t>回（</t>
    <phoneticPr fontId="3"/>
  </si>
  <si>
    <t>防火管理者職・氏名</t>
    <rPh sb="5" eb="6">
      <t>ショク</t>
    </rPh>
    <rPh sb="7" eb="9">
      <t>シメイ</t>
    </rPh>
    <phoneticPr fontId="3"/>
  </si>
  <si>
    <t>未・</t>
    <rPh sb="0" eb="1">
      <t>ミ</t>
    </rPh>
    <phoneticPr fontId="3"/>
  </si>
  <si>
    <t>済</t>
    <rPh sb="0" eb="1">
      <t>スミ</t>
    </rPh>
    <phoneticPr fontId="3"/>
  </si>
  <si>
    <t>適・</t>
    <rPh sb="0" eb="1">
      <t>テキ</t>
    </rPh>
    <phoneticPr fontId="3"/>
  </si>
  <si>
    <t>不適</t>
    <rPh sb="0" eb="2">
      <t>フテキ</t>
    </rPh>
    <phoneticPr fontId="3"/>
  </si>
  <si>
    <t>➀入所者の病状が急変した場合等において医師又は看護職員が相談対応を行う体制を、常時確保していること。</t>
    <phoneticPr fontId="3"/>
  </si>
  <si>
    <t>医療機関名</t>
    <rPh sb="0" eb="2">
      <t>イリョウ</t>
    </rPh>
    <rPh sb="2" eb="4">
      <t>キカン</t>
    </rPh>
    <rPh sb="4" eb="5">
      <t>メイ</t>
    </rPh>
    <phoneticPr fontId="3"/>
  </si>
  <si>
    <t>②当該指定介護老人福祉施設からの診療の求めがあった場合において診療を行う体制を、常時確保していること。</t>
    <phoneticPr fontId="3"/>
  </si>
  <si>
    <t>入所者の病状の急変等に備えるため、あらかじめ、次の３要件を満たす協力医療機関を定めておくこと。
※複数の医療機関を定めることにより要件をみたすこととして差し支えない。</t>
    <phoneticPr fontId="3"/>
  </si>
  <si>
    <t>※③については病院に限る。</t>
    <rPh sb="7" eb="9">
      <t>ビョウイン</t>
    </rPh>
    <rPh sb="10" eb="11">
      <t>カギ</t>
    </rPh>
    <phoneticPr fontId="3"/>
  </si>
  <si>
    <t>※協力医療機関との連携は令和９年３月31日まで努力義務。</t>
    <rPh sb="1" eb="3">
      <t>キョウリョク</t>
    </rPh>
    <rPh sb="3" eb="5">
      <t>イリョウ</t>
    </rPh>
    <rPh sb="5" eb="7">
      <t>キカン</t>
    </rPh>
    <rPh sb="9" eb="11">
      <t>レンケイ</t>
    </rPh>
    <rPh sb="12" eb="14">
      <t>レイワ</t>
    </rPh>
    <rPh sb="15" eb="16">
      <t>ネン</t>
    </rPh>
    <rPh sb="17" eb="18">
      <t>ツキ</t>
    </rPh>
    <rPh sb="20" eb="21">
      <t>ヒ</t>
    </rPh>
    <rPh sb="23" eb="25">
      <t>ドリョク</t>
    </rPh>
    <rPh sb="25" eb="27">
      <t>ギム</t>
    </rPh>
    <phoneticPr fontId="3"/>
  </si>
  <si>
    <t>）か月に</t>
  </si>
  <si>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3"/>
  </si>
  <si>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3"/>
  </si>
  <si>
    <t>（２）非常災害対策等</t>
    <rPh sb="3" eb="5">
      <t>ヒジョウ</t>
    </rPh>
    <rPh sb="5" eb="7">
      <t>サイガイ</t>
    </rPh>
    <rPh sb="7" eb="9">
      <t>タイサク</t>
    </rPh>
    <rPh sb="9" eb="10">
      <t>トウ</t>
    </rPh>
    <phoneticPr fontId="3"/>
  </si>
  <si>
    <t>（３）衛生管理等</t>
    <rPh sb="3" eb="5">
      <t>エイセイ</t>
    </rPh>
    <rPh sb="5" eb="8">
      <t>カンリトウ</t>
    </rPh>
    <phoneticPr fontId="3"/>
  </si>
  <si>
    <t>窓口担当者の職氏名電話番号）</t>
    <rPh sb="0" eb="2">
      <t>マドグチ</t>
    </rPh>
    <rPh sb="2" eb="5">
      <t>タントウシャ</t>
    </rPh>
    <rPh sb="6" eb="7">
      <t>ショク</t>
    </rPh>
    <rPh sb="7" eb="9">
      <t>シメイ</t>
    </rPh>
    <rPh sb="9" eb="11">
      <t>デンワ</t>
    </rPh>
    <rPh sb="11" eb="13">
      <t>バンゴウ</t>
    </rPh>
    <phoneticPr fontId="3"/>
  </si>
  <si>
    <t>６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3"/>
  </si>
  <si>
    <t>７　虐待の防止</t>
    <rPh sb="2" eb="4">
      <t>ギャクタイ</t>
    </rPh>
    <rPh sb="5" eb="7">
      <t>ボウシ</t>
    </rPh>
    <phoneticPr fontId="3"/>
  </si>
  <si>
    <t>①配置医師及び協力医療機関の協力を得て定める、当該医師及び当該協力医療機関との連携方法その他の緊急時等における対応方法</t>
    <rPh sb="1" eb="3">
      <t>ハイチ</t>
    </rPh>
    <rPh sb="3" eb="5">
      <t>イシ</t>
    </rPh>
    <rPh sb="5" eb="6">
      <t>オヨ</t>
    </rPh>
    <rPh sb="19" eb="20">
      <t>サダ</t>
    </rPh>
    <phoneticPr fontId="3"/>
  </si>
  <si>
    <t>②①の対応方法について、配置医師及び協力医療機関の協力を得て、１年に１回以上見直しを行い、必要に応じて変更を行う</t>
    <rPh sb="3" eb="5">
      <t>タイオウ</t>
    </rPh>
    <rPh sb="5" eb="7">
      <t>ホウホウ</t>
    </rPh>
    <rPh sb="32" eb="33">
      <t>ネン</t>
    </rPh>
    <rPh sb="35" eb="38">
      <t>カイイジョウ</t>
    </rPh>
    <rPh sb="38" eb="40">
      <t>ミナオ</t>
    </rPh>
    <rPh sb="42" eb="43">
      <t>オコナ</t>
    </rPh>
    <rPh sb="45" eb="47">
      <t>ヒツヨウ</t>
    </rPh>
    <rPh sb="48" eb="49">
      <t>オウ</t>
    </rPh>
    <rPh sb="51" eb="53">
      <t>ヘンコウ</t>
    </rPh>
    <rPh sb="54" eb="55">
      <t>オコナ</t>
    </rPh>
    <phoneticPr fontId="3"/>
  </si>
  <si>
    <t>緊急時・勤務体制等</t>
    <rPh sb="0" eb="2">
      <t>キンキュウ</t>
    </rPh>
    <rPh sb="2" eb="3">
      <t>ジ</t>
    </rPh>
    <rPh sb="4" eb="6">
      <t>キンム</t>
    </rPh>
    <rPh sb="6" eb="8">
      <t>タイセイ</t>
    </rPh>
    <rPh sb="8" eb="9">
      <t>トウ</t>
    </rPh>
    <phoneticPr fontId="3"/>
  </si>
  <si>
    <t>４　身体的拘束</t>
    <rPh sb="2" eb="4">
      <t>シンタイ</t>
    </rPh>
    <rPh sb="4" eb="5">
      <t>テキ</t>
    </rPh>
    <rPh sb="5" eb="7">
      <t>コウソク</t>
    </rPh>
    <phoneticPr fontId="3"/>
  </si>
  <si>
    <t>５　感染症・事故防止等</t>
    <rPh sb="2" eb="5">
      <t>カンセンショウ</t>
    </rPh>
    <rPh sb="6" eb="8">
      <t>ジコ</t>
    </rPh>
    <rPh sb="8" eb="10">
      <t>ボウシ</t>
    </rPh>
    <rPh sb="10" eb="11">
      <t>トウ</t>
    </rPh>
    <phoneticPr fontId="3"/>
  </si>
  <si>
    <t>８　入所者預り金</t>
    <rPh sb="2" eb="5">
      <t>ニュウショシャ</t>
    </rPh>
    <rPh sb="5" eb="6">
      <t>アズカ</t>
    </rPh>
    <rPh sb="7" eb="8">
      <t>キン</t>
    </rPh>
    <phoneticPr fontId="3"/>
  </si>
  <si>
    <t>９　居住費・食費の適正な徴収</t>
    <rPh sb="2" eb="5">
      <t>キョジュウヒ</t>
    </rPh>
    <rPh sb="6" eb="8">
      <t>ショクヒ</t>
    </rPh>
    <rPh sb="9" eb="11">
      <t>テキセイ</t>
    </rPh>
    <rPh sb="12" eb="14">
      <t>チョウシュウ</t>
    </rPh>
    <phoneticPr fontId="3"/>
  </si>
  <si>
    <t>10　介護給付費等算定状況</t>
    <rPh sb="3" eb="5">
      <t>カイゴ</t>
    </rPh>
    <rPh sb="5" eb="7">
      <t>キュウフ</t>
    </rPh>
    <rPh sb="7" eb="9">
      <t>ヒトウ</t>
    </rPh>
    <rPh sb="9" eb="11">
      <t>サンテイ</t>
    </rPh>
    <rPh sb="11" eb="13">
      <t>ジョウキョウ</t>
    </rPh>
    <phoneticPr fontId="3"/>
  </si>
  <si>
    <t>10　加算等の算定状況（現在算定しているもの）</t>
    <rPh sb="3" eb="5">
      <t>カサン</t>
    </rPh>
    <rPh sb="5" eb="6">
      <t>トウ</t>
    </rPh>
    <rPh sb="7" eb="11">
      <t>サンテイジョウキョウ</t>
    </rPh>
    <rPh sb="12" eb="16">
      <t>ゲンザイサンテイ</t>
    </rPh>
    <phoneticPr fontId="3"/>
  </si>
  <si>
    <t>11　サービス提供体制強化加算（Ⅰ）</t>
    <rPh sb="7" eb="9">
      <t>テイキョウ</t>
    </rPh>
    <rPh sb="9" eb="11">
      <t>タイセイ</t>
    </rPh>
    <rPh sb="11" eb="13">
      <t>キョウカ</t>
    </rPh>
    <rPh sb="13" eb="15">
      <t>カサン</t>
    </rPh>
    <phoneticPr fontId="3"/>
  </si>
  <si>
    <t>11　サービス提供体制強化加算（Ⅱ）</t>
    <rPh sb="7" eb="9">
      <t>テイキョウ</t>
    </rPh>
    <rPh sb="9" eb="11">
      <t>タイセイ</t>
    </rPh>
    <rPh sb="11" eb="13">
      <t>キョウカ</t>
    </rPh>
    <rPh sb="13" eb="15">
      <t>カサン</t>
    </rPh>
    <phoneticPr fontId="3"/>
  </si>
  <si>
    <t>11　サービス提供体制強化加算（Ⅲ）</t>
    <rPh sb="7" eb="9">
      <t>テイキョウ</t>
    </rPh>
    <rPh sb="9" eb="11">
      <t>タイセイ</t>
    </rPh>
    <rPh sb="11" eb="13">
      <t>キョウカ</t>
    </rPh>
    <rPh sb="13" eb="15">
      <t>カサン</t>
    </rPh>
    <phoneticPr fontId="3"/>
  </si>
  <si>
    <t>複数名の配置医師を置いていること、又は配置医師と協力医療機関の医師が連携し、施設の求めに応じて24時間対応できる体制を確保している</t>
    <rPh sb="17" eb="18">
      <t>マタ</t>
    </rPh>
    <phoneticPr fontId="3"/>
  </si>
  <si>
    <t>特別通院送迎加算</t>
    <rPh sb="0" eb="2">
      <t>トクベツ</t>
    </rPh>
    <rPh sb="4" eb="6">
      <t>ソウゲイ</t>
    </rPh>
    <rPh sb="6" eb="8">
      <t>カサン</t>
    </rPh>
    <phoneticPr fontId="3"/>
  </si>
  <si>
    <t>特別通院送迎加算</t>
    <rPh sb="0" eb="2">
      <t>トクベツ</t>
    </rPh>
    <rPh sb="2" eb="4">
      <t>ツウイン</t>
    </rPh>
    <rPh sb="4" eb="6">
      <t>ソウゲイ</t>
    </rPh>
    <rPh sb="6" eb="8">
      <t>カサン</t>
    </rPh>
    <phoneticPr fontId="3"/>
  </si>
  <si>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3"/>
  </si>
  <si>
    <t>※１年に１回以上、協力医療機関との間で、入所者の病状の急変が生じた場合等の対応を確認するとともに、当該
　協力医療機関の名称等について、指定を受けた自治体に提出しなければならない。
※入所者が協力医療機関等に入院した後に、病状が軽快し、退院が可能となった場合においては、速やかに再入所
　させることができるように努めること。</t>
    <rPh sb="71" eb="72">
      <t>ウ</t>
    </rPh>
    <phoneticPr fontId="3"/>
  </si>
  <si>
    <t>協力医療機関連携加算</t>
    <rPh sb="0" eb="2">
      <t>キョウリョク</t>
    </rPh>
    <rPh sb="2" eb="4">
      <t>イリョウ</t>
    </rPh>
    <rPh sb="4" eb="6">
      <t>キカン</t>
    </rPh>
    <rPh sb="6" eb="8">
      <t>レンケイ</t>
    </rPh>
    <rPh sb="8" eb="10">
      <t>カサン</t>
    </rPh>
    <phoneticPr fontId="3"/>
  </si>
  <si>
    <t>協力医療機関連携加算</t>
    <phoneticPr fontId="3"/>
  </si>
  <si>
    <t>退所時情報提供加算</t>
    <rPh sb="0" eb="2">
      <t>タイショ</t>
    </rPh>
    <rPh sb="2" eb="3">
      <t>ジ</t>
    </rPh>
    <rPh sb="3" eb="5">
      <t>ジョウホウ</t>
    </rPh>
    <rPh sb="5" eb="7">
      <t>テイキョウ</t>
    </rPh>
    <rPh sb="7" eb="9">
      <t>カサン</t>
    </rPh>
    <phoneticPr fontId="3"/>
  </si>
  <si>
    <t>医療機関へ退所する入所者等について、退所後の医療機関に対して紹介する際、入所者等の同意を得て心身の状況、生活歴等を示す情報を提供した場合に、入所者等１人につき１回に限り算定</t>
    <phoneticPr fontId="3"/>
  </si>
  <si>
    <t>協力医療機関が要件①～③を満たす場合は、
令和6年度中は100単位/月
令和7年度以降は50単位
それ以外の場合は5単位/月</t>
    <rPh sb="13" eb="14">
      <t>ミ</t>
    </rPh>
    <rPh sb="16" eb="18">
      <t>バアイ</t>
    </rPh>
    <rPh sb="21" eb="23">
      <t>レイワ</t>
    </rPh>
    <rPh sb="24" eb="25">
      <t>ネン</t>
    </rPh>
    <rPh sb="25" eb="26">
      <t>ド</t>
    </rPh>
    <rPh sb="26" eb="27">
      <t>チュウ</t>
    </rPh>
    <rPh sb="31" eb="33">
      <t>タンイ</t>
    </rPh>
    <rPh sb="34" eb="35">
      <t>ツキ</t>
    </rPh>
    <rPh sb="36" eb="38">
      <t>レイワ</t>
    </rPh>
    <rPh sb="39" eb="40">
      <t>ネン</t>
    </rPh>
    <rPh sb="40" eb="41">
      <t>ド</t>
    </rPh>
    <rPh sb="41" eb="43">
      <t>イコウ</t>
    </rPh>
    <rPh sb="46" eb="48">
      <t>タンイ</t>
    </rPh>
    <rPh sb="52" eb="54">
      <t>イガイ</t>
    </rPh>
    <rPh sb="55" eb="57">
      <t>バアイ</t>
    </rPh>
    <rPh sb="59" eb="61">
      <t>タンイ</t>
    </rPh>
    <rPh sb="62" eb="63">
      <t>ツキ</t>
    </rPh>
    <phoneticPr fontId="3"/>
  </si>
  <si>
    <t>高齢者施設等感染対策向上加算（Ⅰ）</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</si>
  <si>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</si>
  <si>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</si>
  <si>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t>
    <phoneticPr fontId="3"/>
  </si>
  <si>
    <t>感染症法第6条第17項に規定する第二種協定指定医療機関との間で、新興感染症発生時等の対応を行う体制を確保している</t>
    <phoneticPr fontId="3"/>
  </si>
  <si>
    <t>協力医療機関等との間で新興感染症以外の一般的な感染症発生時等の対応を取り決めるとともに、感染症発生時等に協力医療機関等と連携し適切に対応している</t>
    <phoneticPr fontId="3"/>
  </si>
  <si>
    <t>新興感染症等施設療養費</t>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</si>
  <si>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</si>
  <si>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1">
      <t>リョウヨウヒ</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</si>
  <si>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</si>
  <si>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認知症チームケア推進加算（Ⅰ）</t>
    <phoneticPr fontId="3"/>
  </si>
  <si>
    <t>該当</t>
    <rPh sb="0" eb="2">
      <t>ガイトウ</t>
    </rPh>
    <phoneticPr fontId="3"/>
  </si>
  <si>
    <t>認知症チームケア推進加算（Ⅱ）</t>
    <phoneticPr fontId="3"/>
  </si>
  <si>
    <t>➀入所者の総数のうち、周囲の者による日常生活に対する注意を 必要とする認知症の者の占める割合が２分の１以上である</t>
    <phoneticPr fontId="3"/>
  </si>
  <si>
    <t>④認知症の行動・心理症状の予防等に資する認知症ケアについて、カンファレンス開催、計画作成、認知症の行動・心理症状の有無及び程度についての定期的な評価、ケアの振り返り、計画の見直し等を行っている</t>
    <phoneticPr fontId="3"/>
  </si>
  <si>
    <t>（Ⅰ）の ➀③④に掲げる基準に適合すること</t>
    <phoneticPr fontId="3"/>
  </si>
  <si>
    <t>認知症の行動・心理症状の予防等に資する認知症介護に係る専門的な研修を修了している者を１名以上配置し、 かつ、複数人の介護職員から成る認知症の行動・心理症状に対応するチームを組んでいる</t>
    <phoneticPr fontId="3"/>
  </si>
  <si>
    <t>次のいずれにも適合すること</t>
    <phoneticPr fontId="3"/>
  </si>
  <si>
    <t>②認知症の予防等(※)に資する認知症介護の指導に係る専門的な研修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rPh sb="102" eb="103">
      <t>ニン</t>
    </rPh>
    <phoneticPr fontId="3"/>
  </si>
  <si>
    <t>(※)認知症の予防等：認知症の行動・心理症状の予防及び出現時の早期対応</t>
    <rPh sb="7" eb="9">
      <t>ヨボウ</t>
    </rPh>
    <rPh sb="9" eb="10">
      <t>トウ</t>
    </rPh>
    <rPh sb="11" eb="14">
      <t>ニンチショウ</t>
    </rPh>
    <phoneticPr fontId="3"/>
  </si>
  <si>
    <t xml:space="preserve">③対象者に対し、個別に認知症の行動・心理症状の評価を計画的に行い、評価に基づく値を測定し、認知症の行動・心理症状の予防等に資するチームケアを実施している
</t>
    <phoneticPr fontId="3"/>
  </si>
  <si>
    <t>透析を要する入所者であって、その家族や病院等による送迎が困難である等やむを得ない事情があるものに対して、１月に 12 回以上通院のため送迎を実施</t>
    <rPh sb="70" eb="72">
      <t>ジッシ</t>
    </rPh>
    <phoneticPr fontId="3"/>
  </si>
  <si>
    <t xml:space="preserve">入所者の状況により適切な栄養量及び内容の食事提供を実施
</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</si>
  <si>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個別機能訓練加算（Ⅲ）</t>
    <phoneticPr fontId="3"/>
  </si>
  <si>
    <t>個別機能訓練加算（Ⅱ）を算定</t>
    <rPh sb="0" eb="2">
      <t>コベツ</t>
    </rPh>
    <rPh sb="2" eb="4">
      <t>キノウ</t>
    </rPh>
    <rPh sb="4" eb="6">
      <t>クンレン</t>
    </rPh>
    <rPh sb="6" eb="8">
      <t>カサン</t>
    </rPh>
    <rPh sb="12" eb="14">
      <t>サンテイ</t>
    </rPh>
    <phoneticPr fontId="3"/>
  </si>
  <si>
    <t>個別機能訓練計画の進捗状況等を３月ごとに１回以上評価する</t>
    <phoneticPr fontId="3"/>
  </si>
  <si>
    <t>口腔衛生管理加算（Ⅱ）及び栄養マネジメント強化加算を算定していること</t>
    <phoneticPr fontId="3"/>
  </si>
  <si>
    <t>共有した情報を踏まえ、必要に応じて個別機能訓練計画の見直しを行い、見直しの内容について、理学療法士等の関係職種間で共有していること</t>
    <phoneticPr fontId="3"/>
  </si>
  <si>
    <t xml:space="preserve">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
</t>
    <phoneticPr fontId="3"/>
  </si>
  <si>
    <t>個別機能訓練加算（Ⅱ）</t>
    <rPh sb="0" eb="2">
      <t>コベツ</t>
    </rPh>
    <rPh sb="2" eb="4">
      <t>キノウ</t>
    </rPh>
    <rPh sb="4" eb="6">
      <t>クンレン</t>
    </rPh>
    <rPh sb="6" eb="8">
      <t>カサン</t>
    </rPh>
    <phoneticPr fontId="3"/>
  </si>
  <si>
    <t>個別機能訓練加算（Ⅲ）</t>
    <rPh sb="0" eb="2">
      <t>コベツ</t>
    </rPh>
    <rPh sb="2" eb="4">
      <t>キノウ</t>
    </rPh>
    <rPh sb="4" eb="6">
      <t>クンレン</t>
    </rPh>
    <rPh sb="6" eb="8">
      <t>カサン</t>
    </rPh>
    <phoneticPr fontId="3"/>
  </si>
  <si>
    <t>退所時栄養情報連携加算</t>
    <rPh sb="0" eb="2">
      <t>タイショ</t>
    </rPh>
    <rPh sb="2" eb="3">
      <t>ジ</t>
    </rPh>
    <rPh sb="3" eb="5">
      <t>エイヨウ</t>
    </rPh>
    <rPh sb="5" eb="7">
      <t>ジョウホウ</t>
    </rPh>
    <rPh sb="7" eb="9">
      <t>レンケイ</t>
    </rPh>
    <rPh sb="9" eb="11">
      <t>カサン</t>
    </rPh>
    <phoneticPr fontId="3"/>
  </si>
  <si>
    <t>退所時栄養情報連携加算</t>
    <phoneticPr fontId="3"/>
  </si>
  <si>
    <t>管理栄養士が、退所先の医療機関等に対して、当該者の栄養管理に関する情報を提供する。１月につき１回を限度として所定単位数を算定する。</t>
    <phoneticPr fontId="3"/>
  </si>
  <si>
    <t>当該者が厚生労働大臣が定める特別食等を必要とする</t>
    <rPh sb="0" eb="2">
      <t>トウガイ</t>
    </rPh>
    <rPh sb="2" eb="3">
      <t>シャ</t>
    </rPh>
    <phoneticPr fontId="3"/>
  </si>
  <si>
    <t>栄養管理に係る減算を算定していない</t>
    <rPh sb="0" eb="2">
      <t>エイヨウ</t>
    </rPh>
    <rPh sb="2" eb="4">
      <t>カンリ</t>
    </rPh>
    <rPh sb="5" eb="6">
      <t>カカ</t>
    </rPh>
    <rPh sb="7" eb="9">
      <t>ゲンサン</t>
    </rPh>
    <rPh sb="10" eb="12">
      <t>サンテイ</t>
    </rPh>
    <phoneticPr fontId="3"/>
  </si>
  <si>
    <t>入所者ごとのＡＤＬ値、栄養状態、口腔機能、認知症の状況その他の入所者の心身の状況等に係る基本的な情報に加えて、入所者ごとの疾病の状況等の情報を厚生労働省に提出している</t>
    <rPh sb="51" eb="52">
      <t>クワ</t>
    </rPh>
    <rPh sb="55" eb="58">
      <t>ニュウショシャ</t>
    </rPh>
    <rPh sb="61" eb="63">
      <t>シッペイ</t>
    </rPh>
    <rPh sb="64" eb="66">
      <t>ジョウキョウ</t>
    </rPh>
    <rPh sb="66" eb="67">
      <t>トウ</t>
    </rPh>
    <rPh sb="68" eb="70">
      <t>ジョウホウ</t>
    </rPh>
    <phoneticPr fontId="3"/>
  </si>
  <si>
    <t>必要に応じて施設サービス計画を見直し、サービスの提供に当たって必要な情報を活用している</t>
    <rPh sb="6" eb="8">
      <t>シセツ</t>
    </rPh>
    <rPh sb="12" eb="14">
      <t>ケイカク</t>
    </rPh>
    <rPh sb="15" eb="17">
      <t>ミナオ</t>
    </rPh>
    <rPh sb="24" eb="26">
      <t>テイキョウ</t>
    </rPh>
    <rPh sb="27" eb="28">
      <t>ア</t>
    </rPh>
    <phoneticPr fontId="3"/>
  </si>
  <si>
    <t>必要に応じて施設サービス計画を見直すなど、上述の情報その他サービスを適切かつ有効に提供するために必要な情報を活用している</t>
    <rPh sb="0" eb="2">
      <t>ヒツヨウ</t>
    </rPh>
    <rPh sb="3" eb="4">
      <t>オウ</t>
    </rPh>
    <rPh sb="6" eb="8">
      <t>シセツ</t>
    </rPh>
    <rPh sb="12" eb="14">
      <t>ケイカク</t>
    </rPh>
    <rPh sb="15" eb="17">
      <t>ミナオ</t>
    </rPh>
    <phoneticPr fontId="3"/>
  </si>
  <si>
    <r>
      <t>医師が医学的評価を行い、その後少なくとも</t>
    </r>
    <r>
      <rPr>
        <sz val="11"/>
        <color rgb="FF0070C0"/>
        <rFont val="ＭＳ ゴシック"/>
        <family val="3"/>
        <charset val="128"/>
      </rPr>
      <t>３月に１回</t>
    </r>
    <r>
      <rPr>
        <sz val="11"/>
        <rFont val="ＭＳ ゴシック"/>
        <family val="3"/>
        <charset val="128"/>
      </rPr>
      <t>医学的評価の見直しを実施</t>
    </r>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3"/>
  </si>
  <si>
    <t>医学的評価の結果等のデータを厚生労働省へ提出</t>
    <rPh sb="0" eb="3">
      <t>イガクテキ</t>
    </rPh>
    <rPh sb="3" eb="5">
      <t>ヒョウカ</t>
    </rPh>
    <rPh sb="6" eb="8">
      <t>ケッカ</t>
    </rPh>
    <rPh sb="8" eb="9">
      <t>トウ</t>
    </rPh>
    <rPh sb="14" eb="19">
      <t>コウセイロウドウショウ</t>
    </rPh>
    <rPh sb="20" eb="22">
      <t>テイシュツ</t>
    </rPh>
    <phoneticPr fontId="3"/>
  </si>
  <si>
    <t xml:space="preserve">褥瘡マネジメント加算（Ⅰ）の算定要件を全て満たしている
</t>
    <rPh sb="0" eb="2">
      <t>ジョクソウ</t>
    </rPh>
    <rPh sb="8" eb="10">
      <t>カサン</t>
    </rPh>
    <rPh sb="14" eb="16">
      <t>サンテイ</t>
    </rPh>
    <rPh sb="16" eb="18">
      <t>ヨウケン</t>
    </rPh>
    <rPh sb="19" eb="20">
      <t>スベ</t>
    </rPh>
    <rPh sb="21" eb="22">
      <t>ミ</t>
    </rPh>
    <phoneticPr fontId="3"/>
  </si>
  <si>
    <t>次のいずれかに適合すること</t>
    <rPh sb="0" eb="1">
      <t>ツギ</t>
    </rPh>
    <rPh sb="7" eb="9">
      <t>テキゴウ</t>
    </rPh>
    <phoneticPr fontId="3"/>
  </si>
  <si>
    <t>(3)入所者ごとの褥瘡ケア計画に従い褥瘡管理を実施するとともに、その管理の内容や入所者の状態について定期的に記録している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3"/>
  </si>
  <si>
    <t>(4)評価に基づき、少なくとも３月に１回、入所者ごとに褥瘡ケア計画を見直している</t>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3"/>
  </si>
  <si>
    <t>(5)褥瘡ケア計画に基づいたケアを実施する際には、褥瘡ケア・マネジメントの対象となる入所者又はその家族に説明し、その同意を得ている</t>
    <rPh sb="3" eb="5">
      <t>ジョクソウ</t>
    </rPh>
    <rPh sb="7" eb="9">
      <t>ケイカク</t>
    </rPh>
    <rPh sb="10" eb="11">
      <t>モト</t>
    </rPh>
    <rPh sb="17" eb="19">
      <t>ジッシ</t>
    </rPh>
    <rPh sb="21" eb="22">
      <t>サイ</t>
    </rPh>
    <rPh sb="25" eb="27">
      <t>ジョクソウ</t>
    </rPh>
    <rPh sb="37" eb="39">
      <t>タイショウ</t>
    </rPh>
    <rPh sb="42" eb="45">
      <t>ニュウショシャ</t>
    </rPh>
    <rPh sb="45" eb="46">
      <t>マタ</t>
    </rPh>
    <rPh sb="49" eb="51">
      <t>カゾク</t>
    </rPh>
    <rPh sb="52" eb="54">
      <t>セツメイ</t>
    </rPh>
    <rPh sb="58" eb="60">
      <t>ドウイ</t>
    </rPh>
    <rPh sb="61" eb="62">
      <t>エ</t>
    </rPh>
    <phoneticPr fontId="3"/>
  </si>
  <si>
    <t>該当</t>
    <phoneticPr fontId="3"/>
  </si>
  <si>
    <t>生産性向上推進体制加算（Ⅰ）</t>
    <rPh sb="0" eb="3">
      <t>セイサンセイ</t>
    </rPh>
    <rPh sb="3" eb="5">
      <t>コウジョウ</t>
    </rPh>
    <rPh sb="5" eb="7">
      <t>スイシン</t>
    </rPh>
    <rPh sb="7" eb="9">
      <t>タイセイ</t>
    </rPh>
    <rPh sb="9" eb="11">
      <t>カサン</t>
    </rPh>
    <phoneticPr fontId="3"/>
  </si>
  <si>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99" eb="100">
      <t>１</t>
    </rPh>
    <phoneticPr fontId="3"/>
  </si>
  <si>
    <t>(2)(1)の取組及び介護機器の活用による業務の効率化及びケアの質の確保並びに職員の負担軽減に関する実績があること</t>
    <phoneticPr fontId="3"/>
  </si>
  <si>
    <t>(3)介護機器を複数種類活用していること</t>
    <phoneticPr fontId="3"/>
  </si>
  <si>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3"/>
  </si>
  <si>
    <t>(5)事業年度ごとに(1)、(3)及び(4)の取組に関する実績を厚生労働省に報告すること</t>
    <phoneticPr fontId="3"/>
  </si>
  <si>
    <t>入所者等が厚生労働大臣が定める感染症に感染した場合に相談対応、診療、入院調整等を行う医療機関を確保し、かつ、当該感染症に感染した入所者等に対し、適切な感染対策を行った上で、該当する介護サービスを行った場合に、１月に１回、連続する５日を限度として算定
※現時点において指定されている感染症はない</t>
    <rPh sb="97" eb="98">
      <t>オコナ</t>
    </rPh>
    <phoneticPr fontId="3"/>
  </si>
  <si>
    <t>上記(1)の評価の結果、施設入所時又は利用開始時に褥瘡が発生するリスクがあるとされた入所者又は利用者について、褥瘡の発生のないこと</t>
    <rPh sb="6" eb="8">
      <t>ヒョウカ</t>
    </rPh>
    <phoneticPr fontId="3"/>
  </si>
  <si>
    <t>上記(1)の確認の結果、褥瘡が認められた入所者又は利用者について、当該褥瘡が治癒したこと</t>
    <rPh sb="0" eb="2">
      <t>ジョウキ</t>
    </rPh>
    <rPh sb="6" eb="8">
      <t>カクニン</t>
    </rPh>
    <rPh sb="9" eb="11">
      <t>ケッカ</t>
    </rPh>
    <phoneticPr fontId="3"/>
  </si>
  <si>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3"/>
  </si>
  <si>
    <t>生産性向上推進体制加算（Ⅱ）</t>
    <phoneticPr fontId="3"/>
  </si>
  <si>
    <t>介護機器を活用していること</t>
    <rPh sb="0" eb="2">
      <t>カイゴ</t>
    </rPh>
    <rPh sb="2" eb="4">
      <t>キキ</t>
    </rPh>
    <rPh sb="5" eb="7">
      <t>カツヨウ</t>
    </rPh>
    <phoneticPr fontId="3"/>
  </si>
  <si>
    <t>（Ⅰ）の要件(1)に適合していること</t>
    <phoneticPr fontId="3"/>
  </si>
  <si>
    <t>事業年度ごとに(2)及び(Ⅰ)の要件(1)の取組に関する実績を厚生労働省に報告すること</t>
    <rPh sb="0" eb="2">
      <t>ジギョウ</t>
    </rPh>
    <rPh sb="2" eb="4">
      <t>ネンド</t>
    </rPh>
    <rPh sb="10" eb="11">
      <t>オヨ</t>
    </rPh>
    <rPh sb="16" eb="18">
      <t>ヨウケン</t>
    </rPh>
    <rPh sb="22" eb="24">
      <t>トリク</t>
    </rPh>
    <rPh sb="25" eb="26">
      <t>カン</t>
    </rPh>
    <rPh sb="28" eb="30">
      <t>ジッセキ</t>
    </rPh>
    <rPh sb="31" eb="33">
      <t>コウセイ</t>
    </rPh>
    <rPh sb="33" eb="36">
      <t>ロウドウショウ</t>
    </rPh>
    <rPh sb="37" eb="39">
      <t>ホウコク</t>
    </rPh>
    <phoneticPr fontId="3"/>
  </si>
  <si>
    <t>生産性向上推進体制加算（Ⅱ）</t>
    <rPh sb="0" eb="3">
      <t>セイサンセイ</t>
    </rPh>
    <rPh sb="3" eb="5">
      <t>コウジョウ</t>
    </rPh>
    <rPh sb="5" eb="7">
      <t>スイシン</t>
    </rPh>
    <rPh sb="7" eb="9">
      <t>タイセイ</t>
    </rPh>
    <rPh sb="9" eb="11">
      <t>カサン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</si>
  <si>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</si>
  <si>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6">
      <t>ギョウムケイゾクケイカク</t>
    </rPh>
    <rPh sb="6" eb="7">
      <t>ミ</t>
    </rPh>
    <rPh sb="7" eb="9">
      <t>サクテイ</t>
    </rPh>
    <rPh sb="9" eb="11">
      <t>ゲンサン</t>
    </rPh>
    <phoneticPr fontId="3"/>
  </si>
  <si>
    <t>高齢者虐待防止措置未実施減算</t>
    <phoneticPr fontId="3"/>
  </si>
  <si>
    <t>業務継続計画未策定減算</t>
    <phoneticPr fontId="3"/>
  </si>
  <si>
    <t>虐待の発生又は再発の防止のための措置（①対策を検討する委員会の定期的な開催及び協議結果について従業者に周知徹底　②指針の整備　③研修の定期的な実施　④担当者の設置）を講じていない</t>
    <phoneticPr fontId="3"/>
  </si>
  <si>
    <t>令和６年４月１日時点で感染症及び災害の両方の業務継続計画が策定済みであり当該計画に従い必要な措置を講じている</t>
    <phoneticPr fontId="3"/>
  </si>
  <si>
    <t>※減算対象期間は、令和６年４月から基準に満たない状況が解消されるに至った月まで</t>
    <phoneticPr fontId="3"/>
  </si>
  <si>
    <t>（１）緊急時等の対応</t>
    <rPh sb="3" eb="5">
      <t>キンキュウ</t>
    </rPh>
    <rPh sb="5" eb="6">
      <t>ジ</t>
    </rPh>
    <rPh sb="6" eb="7">
      <t>トウ</t>
    </rPh>
    <rPh sb="8" eb="10">
      <t>タイオウ</t>
    </rPh>
    <phoneticPr fontId="3"/>
  </si>
  <si>
    <t>（２）ハラスメント対策に関する取組の状況</t>
    <rPh sb="9" eb="11">
      <t>タイサク</t>
    </rPh>
    <rPh sb="12" eb="13">
      <t>カン</t>
    </rPh>
    <rPh sb="15" eb="16">
      <t>ト</t>
    </rPh>
    <rPh sb="16" eb="17">
      <t>ク</t>
    </rPh>
    <rPh sb="18" eb="20">
      <t>ジョウキョウ</t>
    </rPh>
    <phoneticPr fontId="3"/>
  </si>
  <si>
    <t>（３）協力医療機関等</t>
    <rPh sb="3" eb="5">
      <t>キョウリョク</t>
    </rPh>
    <rPh sb="5" eb="7">
      <t>イリョウ</t>
    </rPh>
    <rPh sb="7" eb="9">
      <t>キカン</t>
    </rPh>
    <rPh sb="9" eb="10">
      <t>トウ</t>
    </rPh>
    <phoneticPr fontId="3"/>
  </si>
  <si>
    <t>（４）運営規程の概要、従業者の勤務の体制、協力医療機関等重要事項の掲示等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3"/>
  </si>
  <si>
    <t>（５）苦情処理の体制</t>
    <rPh sb="3" eb="5">
      <t>クジョウ</t>
    </rPh>
    <rPh sb="5" eb="7">
      <t>ショリ</t>
    </rPh>
    <rPh sb="8" eb="10">
      <t>タイセイ</t>
    </rPh>
    <phoneticPr fontId="3"/>
  </si>
  <si>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</si>
  <si>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t>（６）事故発生の防止及び発生時の対応</t>
    <rPh sb="3" eb="5">
      <t>ジコ</t>
    </rPh>
    <rPh sb="5" eb="7">
      <t>ハッセイ</t>
    </rPh>
    <rPh sb="8" eb="10">
      <t>ボウシ</t>
    </rPh>
    <rPh sb="10" eb="11">
      <t>オヨ</t>
    </rPh>
    <rPh sb="12" eb="14">
      <t>ハッセイ</t>
    </rPh>
    <rPh sb="14" eb="15">
      <t>ジ</t>
    </rPh>
    <rPh sb="16" eb="18">
      <t>タイオウ</t>
    </rPh>
    <phoneticPr fontId="3"/>
  </si>
  <si>
    <t>(※)ウェブサイトへの掲載はR7.7.31までは経過措置</t>
    <rPh sb="11" eb="13">
      <t>ケイサイ</t>
    </rPh>
    <phoneticPr fontId="3"/>
  </si>
  <si>
    <t>身体拘束等を行う場合の態様及び時間、入所者の心身の状況並びに緊急やむを得ない理由を記録していない</t>
    <rPh sb="0" eb="2">
      <t>シンタイ</t>
    </rPh>
    <rPh sb="2" eb="4">
      <t>コウソク</t>
    </rPh>
    <rPh sb="4" eb="5">
      <t>トウ</t>
    </rPh>
    <rPh sb="6" eb="7">
      <t>オコナ</t>
    </rPh>
    <rPh sb="8" eb="10">
      <t>バアイ</t>
    </rPh>
    <rPh sb="11" eb="13">
      <t>タイヨウ</t>
    </rPh>
    <rPh sb="13" eb="14">
      <t>オヨ</t>
    </rPh>
    <rPh sb="15" eb="17">
      <t>ジカン</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4"/>
  </si>
  <si>
    <t>令和６年度</t>
    <rPh sb="0" eb="1">
      <t>レイ</t>
    </rPh>
    <rPh sb="1" eb="2">
      <t>カズ</t>
    </rPh>
    <rPh sb="3" eb="5">
      <t>ネンド</t>
    </rPh>
    <phoneticPr fontId="3"/>
  </si>
  <si>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3"/>
  </si>
  <si>
    <t>職名</t>
    <rPh sb="0" eb="2">
      <t>ショクメイ</t>
    </rPh>
    <phoneticPr fontId="3"/>
  </si>
  <si>
    <t>氏名</t>
    <rPh sb="0" eb="2">
      <t>シメイ</t>
    </rPh>
    <phoneticPr fontId="3"/>
  </si>
  <si>
    <t>公式ﾒｰﾙｱﾄﾞﾚｽ</t>
    <phoneticPr fontId="3"/>
  </si>
  <si>
    <t>（注）　短期入所生活介護を併設している施設は、「１　職員の配置状況」、「４　身体的拘束」について</t>
    <rPh sb="1" eb="2">
      <t>チュウ</t>
    </rPh>
    <rPh sb="4" eb="6">
      <t>タンキ</t>
    </rPh>
    <rPh sb="6" eb="8">
      <t>ニュウショ</t>
    </rPh>
    <rPh sb="8" eb="10">
      <t>セイカツ</t>
    </rPh>
    <rPh sb="10" eb="12">
      <t>カイゴ</t>
    </rPh>
    <rPh sb="13" eb="15">
      <t>ヘイセツ</t>
    </rPh>
    <rPh sb="19" eb="21">
      <t>シセツ</t>
    </rPh>
    <rPh sb="40" eb="41">
      <t>テキ</t>
    </rPh>
    <phoneticPr fontId="3"/>
  </si>
  <si>
    <t>令和６年４月現在算定している基本サービスにチェックを入れる</t>
    <rPh sb="0" eb="1">
      <t>レイ</t>
    </rPh>
    <rPh sb="1" eb="2">
      <t>カズ</t>
    </rPh>
    <rPh sb="3" eb="4">
      <t>ネン</t>
    </rPh>
    <rPh sb="5" eb="6">
      <t>ガツ</t>
    </rPh>
    <rPh sb="6" eb="8">
      <t>ゲンザイ</t>
    </rPh>
    <rPh sb="8" eb="10">
      <t>サンテイ</t>
    </rPh>
    <rPh sb="14" eb="16">
      <t>キホン</t>
    </rPh>
    <rPh sb="26" eb="27">
      <t>イ</t>
    </rPh>
    <phoneticPr fontId="3"/>
  </si>
  <si>
    <t>ｼｰﾄ１(2)「１(4)従業者の勤務実績」に記載
されたすべての職員について添付すること。</t>
    <rPh sb="12" eb="15">
      <t>ジュウギョウシャ</t>
    </rPh>
    <rPh sb="16" eb="18">
      <t>キンム</t>
    </rPh>
    <rPh sb="18" eb="20">
      <t>ジッセキ</t>
    </rPh>
    <rPh sb="22" eb="24">
      <t>キサイ</t>
    </rPh>
    <rPh sb="32" eb="33">
      <t>ショク</t>
    </rPh>
    <rPh sb="33" eb="34">
      <t>イン</t>
    </rPh>
    <rPh sb="38" eb="40">
      <t>テンプ</t>
    </rPh>
    <phoneticPr fontId="3"/>
  </si>
  <si>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3"/>
  </si>
  <si>
    <r>
      <t xml:space="preserve">②身体的拘束等の適正化のための
</t>
    </r>
    <r>
      <rPr>
        <b/>
        <u/>
        <sz val="10"/>
        <rFont val="ＭＳ ゴシック"/>
        <family val="3"/>
        <charset val="128"/>
      </rPr>
      <t>指針の整備</t>
    </r>
    <rPh sb="16" eb="18">
      <t>シシン</t>
    </rPh>
    <rPh sb="19" eb="21">
      <t>セイビ</t>
    </rPh>
    <phoneticPr fontId="3"/>
  </si>
  <si>
    <r>
      <t xml:space="preserve">③身体的拘束等の適正化のための
</t>
    </r>
    <r>
      <rPr>
        <b/>
        <u/>
        <sz val="10"/>
        <rFont val="ＭＳ ゴシック"/>
        <family val="3"/>
        <charset val="128"/>
      </rPr>
      <t>研修を年２回以上実施</t>
    </r>
    <rPh sb="19" eb="20">
      <t>ネン</t>
    </rPh>
    <rPh sb="21" eb="24">
      <t>カイイジョウ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</si>
  <si>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</si>
  <si>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3"/>
  </si>
  <si>
    <r>
      <t>②感染症及び災害に係る業務継続計画に係る</t>
    </r>
    <r>
      <rPr>
        <b/>
        <u/>
        <sz val="10"/>
        <rFont val="ＭＳ ゴシック"/>
        <family val="3"/>
        <charset val="128"/>
      </rPr>
      <t>研修の年２回以上の実施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3"/>
  </si>
  <si>
    <r>
      <t>③感染症及び災害に係る業務継続計画に係る</t>
    </r>
    <r>
      <rPr>
        <b/>
        <u/>
        <sz val="10"/>
        <rFont val="ＭＳ ゴシック"/>
        <family val="3"/>
        <charset val="128"/>
      </rPr>
      <t>訓練の年２回以上の実施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3"/>
  </si>
  <si>
    <r>
      <t>①感染症及び食中毒の予防及びまん延の防止のための対策を検討する</t>
    </r>
    <r>
      <rPr>
        <b/>
        <u/>
        <sz val="10"/>
        <rFont val="ＭＳ ゴシック"/>
        <family val="3"/>
        <charset val="128"/>
      </rPr>
      <t>委員会（感染対策委員会）をおおむね３か月に１回以上開催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3"/>
  </si>
  <si>
    <r>
      <t>②感染症及び食中毒の予防及びまん延の防止のための</t>
    </r>
    <r>
      <rPr>
        <b/>
        <u/>
        <sz val="10"/>
        <rFont val="ＭＳ ゴシック"/>
        <family val="3"/>
        <charset val="128"/>
      </rPr>
      <t>指針の整備</t>
    </r>
    <rPh sb="24" eb="26">
      <t>シシン</t>
    </rPh>
    <rPh sb="27" eb="29">
      <t>セイビ</t>
    </rPh>
    <phoneticPr fontId="3"/>
  </si>
  <si>
    <r>
      <t>③感染症及び食中毒の予防及びまん延の防止のための</t>
    </r>
    <r>
      <rPr>
        <b/>
        <u/>
        <sz val="10"/>
        <rFont val="ＭＳ ゴシック"/>
        <family val="3"/>
        <charset val="128"/>
      </rPr>
      <t>研修を年２回以上実施</t>
    </r>
    <rPh sb="27" eb="28">
      <t>ネン</t>
    </rPh>
    <rPh sb="29" eb="32">
      <t>カイイジョウ</t>
    </rPh>
    <phoneticPr fontId="3"/>
  </si>
  <si>
    <r>
      <t>③-2感染症の予防及びまん延の防止のための</t>
    </r>
    <r>
      <rPr>
        <b/>
        <u/>
        <sz val="10"/>
        <rFont val="ＭＳ ゴシック"/>
        <family val="3"/>
        <charset val="128"/>
      </rPr>
      <t>訓練を年２回以上実施</t>
    </r>
    <rPh sb="21" eb="23">
      <t>クンレン</t>
    </rPh>
    <rPh sb="24" eb="25">
      <t>ネン</t>
    </rPh>
    <rPh sb="26" eb="29">
      <t>カイイジョウ</t>
    </rPh>
    <phoneticPr fontId="3"/>
  </si>
  <si>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3"/>
  </si>
  <si>
    <r>
      <t>②虐待の防止のための</t>
    </r>
    <r>
      <rPr>
        <b/>
        <u/>
        <sz val="10"/>
        <rFont val="ＭＳ ゴシック"/>
        <family val="3"/>
        <charset val="128"/>
      </rPr>
      <t>指針の整備</t>
    </r>
    <rPh sb="10" eb="12">
      <t>シシン</t>
    </rPh>
    <rPh sb="13" eb="15">
      <t>セイビ</t>
    </rPh>
    <phoneticPr fontId="3"/>
  </si>
  <si>
    <r>
      <t>③虐待の防止のための</t>
    </r>
    <r>
      <rPr>
        <b/>
        <u/>
        <sz val="10"/>
        <rFont val="ＭＳ ゴシック"/>
        <family val="3"/>
        <charset val="128"/>
      </rPr>
      <t>研修を年２回以上実施</t>
    </r>
    <rPh sb="13" eb="14">
      <t>ネン</t>
    </rPh>
    <rPh sb="15" eb="18">
      <t>カイイジョウ</t>
    </rPh>
    <rPh sb="18" eb="20">
      <t>ジッシ</t>
    </rPh>
    <phoneticPr fontId="3"/>
  </si>
  <si>
    <r>
      <t>④　①～③の措置を適切に実施するための</t>
    </r>
    <r>
      <rPr>
        <b/>
        <u/>
        <sz val="10"/>
        <rFont val="ＭＳ ゴシック"/>
        <family val="3"/>
        <charset val="128"/>
      </rPr>
      <t>担当者の設置</t>
    </r>
    <rPh sb="23" eb="25">
      <t>セッチ</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</si>
  <si>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</si>
  <si>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r>
      <t xml:space="preserve">協力医療機関との間で、入所者等の同意を得て病歴等の情報を共有する会議を定期的に開催している。
</t>
    </r>
    <r>
      <rPr>
        <sz val="11"/>
        <rFont val="ＭＳ Ｐゴシック"/>
        <family val="3"/>
        <charset val="128"/>
      </rPr>
      <t>（協力医療機関の要件）
①入所者等の病状が急変した場合等に、医師又は看護職員が相談対応体制を常時確保している。
②施設等からの診療の求めがあった場合に、診療体制を常時確保している。
③入所者等の病状が急変した場合等に、入院を要すると認められた入所者等の入院を原則として受け入れる体制を確保している。</t>
    </r>
    <phoneticPr fontId="3"/>
  </si>
  <si>
    <t>早朝、夜間、深夜又は配置医師の通常の勤務時間外に施設を訪問し、診療を行う必要があった理由を記録している</t>
    <rPh sb="8" eb="9">
      <t>マタ</t>
    </rPh>
    <rPh sb="10" eb="12">
      <t>ハイチ</t>
    </rPh>
    <rPh sb="12" eb="14">
      <t>イシ</t>
    </rPh>
    <phoneticPr fontId="3"/>
  </si>
  <si>
    <t>(1)入所者ごとに入所時に褥瘡の有無を確認するとともに、褥瘡の発生と関連のあるリスクについて、施設入所時に評価し、その後少なくとも３月に１回評価するとともに、その確認及び評価結果等の情報を厚生労働省に提出し、褥瘡管理の実施に当たって、当該情報その他褥瘡管理の適切かつ有効な実施のために必要な情報を活用している</t>
    <rPh sb="3" eb="6">
      <t>ニュウショシャ</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1" eb="83">
      <t>カクニン</t>
    </rPh>
    <rPh sb="83" eb="84">
      <t>オヨ</t>
    </rPh>
    <rPh sb="85" eb="87">
      <t>ヒョウカ</t>
    </rPh>
    <rPh sb="87" eb="89">
      <t>ケッカ</t>
    </rPh>
    <rPh sb="89" eb="90">
      <t>トウ</t>
    </rPh>
    <rPh sb="91" eb="93">
      <t>ジョウホウ</t>
    </rPh>
    <rPh sb="94" eb="96">
      <t>コウセイ</t>
    </rPh>
    <rPh sb="96" eb="99">
      <t>ロウドウショウ</t>
    </rPh>
    <rPh sb="100" eb="102">
      <t>テイシュツ</t>
    </rPh>
    <rPh sb="104" eb="106">
      <t>ジョクソウ</t>
    </rPh>
    <rPh sb="106" eb="108">
      <t>カンリ</t>
    </rPh>
    <rPh sb="109" eb="111">
      <t>ジッシ</t>
    </rPh>
    <rPh sb="112" eb="113">
      <t>ア</t>
    </rPh>
    <rPh sb="117" eb="119">
      <t>トウガイ</t>
    </rPh>
    <rPh sb="119" eb="121">
      <t>ジョウホウ</t>
    </rPh>
    <rPh sb="123" eb="124">
      <t>タ</t>
    </rPh>
    <rPh sb="124" eb="126">
      <t>ジョクソウ</t>
    </rPh>
    <rPh sb="126" eb="128">
      <t>カンリ</t>
    </rPh>
    <rPh sb="129" eb="131">
      <t>テキセツ</t>
    </rPh>
    <rPh sb="133" eb="135">
      <t>ユウコウ</t>
    </rPh>
    <rPh sb="136" eb="138">
      <t>ジッシ</t>
    </rPh>
    <rPh sb="142" eb="144">
      <t>ヒツヨウ</t>
    </rPh>
    <rPh sb="145" eb="147">
      <t>ジョウホウ</t>
    </rPh>
    <rPh sb="148" eb="150">
      <t>カツヨウ</t>
    </rPh>
    <phoneticPr fontId="3"/>
  </si>
  <si>
    <t>(2)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3" eb="5">
      <t>カクニン</t>
    </rPh>
    <rPh sb="6" eb="8">
      <t>ケッカ</t>
    </rPh>
    <rPh sb="9" eb="11">
      <t>ジョクソウ</t>
    </rPh>
    <rPh sb="12" eb="13">
      <t>ミト</t>
    </rPh>
    <rPh sb="17" eb="18">
      <t>マタ</t>
    </rPh>
    <rPh sb="19" eb="21">
      <t>ヒョウカ</t>
    </rPh>
    <rPh sb="22" eb="24">
      <t>ケッカ</t>
    </rPh>
    <rPh sb="25" eb="27">
      <t>ジョクソウ</t>
    </rPh>
    <rPh sb="28" eb="30">
      <t>ハッセイ</t>
    </rPh>
    <rPh sb="42" eb="45">
      <t>ニュウショシャ</t>
    </rPh>
    <rPh sb="49" eb="51">
      <t>イシ</t>
    </rPh>
    <rPh sb="52" eb="55">
      <t>カンゴシ</t>
    </rPh>
    <rPh sb="56" eb="58">
      <t>カイゴ</t>
    </rPh>
    <rPh sb="58" eb="60">
      <t>ショクイン</t>
    </rPh>
    <rPh sb="61" eb="63">
      <t>カンリ</t>
    </rPh>
    <rPh sb="63" eb="66">
      <t>エイヨウシ</t>
    </rPh>
    <rPh sb="67" eb="69">
      <t>カイゴ</t>
    </rPh>
    <rPh sb="69" eb="71">
      <t>シエン</t>
    </rPh>
    <rPh sb="71" eb="74">
      <t>センモンイン</t>
    </rPh>
    <rPh sb="76" eb="77">
      <t>タ</t>
    </rPh>
    <rPh sb="78" eb="80">
      <t>ショクシュ</t>
    </rPh>
    <rPh sb="81" eb="82">
      <t>モノ</t>
    </rPh>
    <rPh sb="83" eb="85">
      <t>キョウドウ</t>
    </rPh>
    <rPh sb="88" eb="90">
      <t>ジョクソウ</t>
    </rPh>
    <rPh sb="90" eb="92">
      <t>カンリ</t>
    </rPh>
    <rPh sb="93" eb="94">
      <t>カン</t>
    </rPh>
    <rPh sb="96" eb="98">
      <t>ジョクソウ</t>
    </rPh>
    <rPh sb="100" eb="102">
      <t>ケイカク</t>
    </rPh>
    <rPh sb="103" eb="10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</si>
</sst>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_ "/>
    <numFmt numFmtId="187" formatCode="0.0_);[Red]\(0.0\)"/>
    <numFmt numFmtId="188" formatCode="0.0_ "/>
    <numFmt numFmtId="189" formatCode="0_);[Red]\(0\)"/>
    <numFmt numFmtId="190" formatCode="####\ \ &quot;％&quot;"/>
    <numFmt numFmtId="191" formatCode="\(#0.#\)"/>
  </numFmts>
  <fonts count="9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8"/>
      <name val="ＭＳ Ｐゴシック"/>
      <family val="3"/>
      <charset val="128"/>
    </font>
    <font>
      <sz val="9"/>
      <name val="ＭＳ Ｐゴシック"/>
      <family val="3"/>
      <charset val="128"/>
    </font>
    <font>
      <sz val="8"/>
      <name val="ＭＳ ゴシック"/>
      <family val="3"/>
      <charset val="128"/>
    </font>
    <font>
      <sz val="5"/>
      <name val="ＭＳ ゴシック"/>
      <family val="3"/>
      <charset val="128"/>
    </font>
    <font>
      <sz val="9"/>
      <name val="HG創英角ｺﾞｼｯｸUB"/>
      <family val="3"/>
      <charset val="128"/>
    </font>
    <font>
      <b/>
      <sz val="9"/>
      <name val="ＭＳ Ｐゴシック"/>
      <family val="3"/>
      <charset val="128"/>
    </font>
    <font>
      <sz val="8"/>
      <name val="ＭＳ Ｐ明朝"/>
      <family val="1"/>
      <charset val="128"/>
    </font>
    <font>
      <sz val="10"/>
      <name val="HG創英角ﾎﾟｯﾌﾟ体"/>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b/>
      <sz val="11"/>
      <color indexed="8"/>
      <name val="ＭＳ ゴシック"/>
      <family val="3"/>
      <charset val="128"/>
    </font>
    <font>
      <sz val="11"/>
      <color indexed="10"/>
      <name val="ＭＳ ゴシック"/>
      <family val="3"/>
      <charset val="128"/>
    </font>
    <font>
      <sz val="8"/>
      <color indexed="10"/>
      <name val="ＭＳ ゴシック"/>
      <family val="3"/>
      <charset val="128"/>
    </font>
    <font>
      <b/>
      <sz val="10"/>
      <color indexed="8"/>
      <name val="ＭＳ ゴシック"/>
      <family val="3"/>
      <charset val="128"/>
    </font>
    <font>
      <u/>
      <sz val="10"/>
      <name val="ＭＳ ゴシック"/>
      <family val="3"/>
      <charset val="128"/>
    </font>
    <font>
      <sz val="11"/>
      <color indexed="8"/>
      <name val="ＭＳ Ｐゴシック"/>
      <family val="3"/>
      <charset val="128"/>
    </font>
    <font>
      <u val="double"/>
      <sz val="10"/>
      <name val="ＭＳ 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name val="ＭＳ Ｐ明朝"/>
      <family val="1"/>
      <charset val="128"/>
    </font>
    <font>
      <u/>
      <sz val="9"/>
      <name val="ＭＳ ゴシック"/>
      <family val="3"/>
      <charset val="128"/>
    </font>
    <font>
      <strike/>
      <sz val="9"/>
      <name val="ＭＳ ゴシック"/>
      <family val="3"/>
      <charset val="128"/>
    </font>
    <font>
      <strike/>
      <sz val="11"/>
      <name val="ＭＳ ゴシック"/>
      <family val="3"/>
      <charset val="128"/>
    </font>
    <font>
      <b/>
      <sz val="11"/>
      <name val="ＭＳ ゴシック"/>
      <family val="3"/>
      <charset val="128"/>
    </font>
    <font>
      <b/>
      <sz val="12"/>
      <color indexed="8"/>
      <name val="ＭＳ ゴシック"/>
      <family val="3"/>
      <charset val="128"/>
    </font>
    <font>
      <sz val="11"/>
      <name val="明朝"/>
      <family val="1"/>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0"/>
      <name val="ＭＳ ゴシック"/>
      <family val="3"/>
      <charset val="128"/>
    </font>
    <font>
      <sz val="10"/>
      <color rgb="FFFF0000"/>
      <name val="ＭＳ ゴシック"/>
      <family val="3"/>
      <charset val="128"/>
    </font>
    <font>
      <sz val="9"/>
      <name val="ＭＳ Ｐゴシック"/>
      <family val="3"/>
      <charset val="128"/>
      <scheme val="minor"/>
    </font>
    <font>
      <sz val="7"/>
      <name val="ＭＳ Ｐゴシック"/>
      <family val="3"/>
      <charset val="128"/>
    </font>
    <font>
      <sz val="6"/>
      <name val="ＭＳ Ｐゴシック"/>
      <family val="3"/>
      <charset val="128"/>
      <scheme val="minor"/>
    </font>
    <font>
      <sz val="11"/>
      <name val="ＭＳ Ｐゴシック"/>
      <family val="3"/>
      <charset val="128"/>
      <scheme val="minor"/>
    </font>
    <font>
      <sz val="12"/>
      <color theme="1"/>
      <name val="ＭＳ ゴシック"/>
      <family val="3"/>
      <charset val="128"/>
    </font>
    <font>
      <sz val="18"/>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3"/>
      <charset val="128"/>
    </font>
    <font>
      <b/>
      <sz val="12"/>
      <color theme="1"/>
      <name val="ＭＳ ゴシック"/>
      <family val="3"/>
      <charset val="128"/>
    </font>
    <font>
      <sz val="7"/>
      <color theme="1"/>
      <name val="ＭＳ ゴシック"/>
      <family val="3"/>
      <charset val="128"/>
    </font>
    <font>
      <sz val="10"/>
      <color theme="1"/>
      <name val="ＭＳ Ｐゴシック"/>
      <family val="3"/>
      <charset val="128"/>
    </font>
    <font>
      <sz val="8"/>
      <color theme="1"/>
      <name val="ＭＳ Ｐゴシック"/>
      <family val="3"/>
      <charset val="128"/>
    </font>
    <font>
      <b/>
      <sz val="12"/>
      <name val="ＭＳ Ｐ明朝"/>
      <family val="1"/>
      <charset val="128"/>
    </font>
    <font>
      <strike/>
      <sz val="11"/>
      <name val="ＭＳ Ｐゴシック"/>
      <family val="3"/>
      <charset val="128"/>
    </font>
    <font>
      <sz val="11"/>
      <color rgb="FFFF0000"/>
      <name val="ＭＳ ゴシック"/>
      <family val="3"/>
      <charset val="128"/>
    </font>
    <font>
      <sz val="10"/>
      <color rgb="FF0070C0"/>
      <name val="ＭＳ ゴシック"/>
      <family val="3"/>
      <charset val="128"/>
    </font>
    <font>
      <b/>
      <sz val="10"/>
      <color rgb="FF0070C0"/>
      <name val="ＭＳ ゴシック"/>
      <family val="3"/>
      <charset val="128"/>
    </font>
    <font>
      <sz val="9"/>
      <color rgb="FFFF0000"/>
      <name val="ＭＳ ゴシック"/>
      <family val="3"/>
      <charset val="128"/>
    </font>
    <font>
      <b/>
      <sz val="9"/>
      <color rgb="FFFF0000"/>
      <name val="ＭＳ ゴシック"/>
      <family val="3"/>
      <charset val="128"/>
    </font>
    <font>
      <sz val="11"/>
      <color rgb="FF0070C0"/>
      <name val="ＭＳ Ｐゴシック"/>
      <family val="3"/>
      <charset val="128"/>
    </font>
    <font>
      <u/>
      <sz val="10"/>
      <color rgb="FFFF0000"/>
      <name val="ＭＳ ゴシック"/>
      <family val="3"/>
      <charset val="128"/>
    </font>
    <font>
      <sz val="11"/>
      <color rgb="FF0070C0"/>
      <name val="ＭＳ ゴシック"/>
      <family val="3"/>
      <charset val="128"/>
    </font>
    <font>
      <b/>
      <sz val="10"/>
      <color rgb="FFFF0000"/>
      <name val="ＭＳ ゴシック"/>
      <family val="3"/>
      <charset val="128"/>
    </font>
    <font>
      <sz val="11"/>
      <color rgb="FFFF0000"/>
      <name val="ＭＳ Ｐゴシック"/>
      <family val="3"/>
      <charset val="128"/>
    </font>
    <font>
      <b/>
      <u/>
      <sz val="1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0"/>
        <bgColor indexed="64"/>
      </patternFill>
    </fill>
    <fill>
      <patternFill patternType="solid">
        <fgColor indexed="41"/>
        <bgColor indexed="64"/>
      </patternFill>
    </fill>
    <fill>
      <patternFill patternType="solid">
        <fgColor theme="0" tint="-0.14999847407452621"/>
        <bgColor indexed="64"/>
      </patternFill>
    </fill>
  </fills>
  <borders count="2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ash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8"/>
      </top>
      <bottom style="thin">
        <color indexed="64"/>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right style="thin">
        <color indexed="64"/>
      </right>
      <top style="thin">
        <color indexed="64"/>
      </top>
      <bottom style="dotted">
        <color indexed="8"/>
      </bottom>
      <diagonal/>
    </border>
    <border>
      <left/>
      <right/>
      <top style="dotted">
        <color indexed="8"/>
      </top>
      <bottom style="thin">
        <color indexed="64"/>
      </bottom>
      <diagonal/>
    </border>
    <border>
      <left style="thin">
        <color indexed="64"/>
      </left>
      <right/>
      <top style="dotted">
        <color indexed="8"/>
      </top>
      <bottom style="thin">
        <color indexed="64"/>
      </bottom>
      <diagonal/>
    </border>
    <border>
      <left/>
      <right style="thin">
        <color indexed="64"/>
      </right>
      <top style="dotted">
        <color indexed="8"/>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dotted">
        <color indexed="64"/>
      </left>
      <right/>
      <top style="thin">
        <color indexed="64"/>
      </top>
      <bottom style="dotted">
        <color indexed="8"/>
      </bottom>
      <diagonal/>
    </border>
    <border>
      <left style="dotted">
        <color indexed="8"/>
      </left>
      <right/>
      <top style="dotted">
        <color indexed="8"/>
      </top>
      <bottom style="thin">
        <color indexed="64"/>
      </bottom>
      <diagonal/>
    </border>
    <border>
      <left style="dotted">
        <color indexed="8"/>
      </left>
      <right/>
      <top style="thin">
        <color indexed="64"/>
      </top>
      <bottom style="dotted">
        <color indexed="8"/>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ouble">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double">
        <color indexed="64"/>
      </left>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thin">
        <color indexed="64"/>
      </top>
      <bottom style="dotted">
        <color indexed="64"/>
      </bottom>
      <diagonal/>
    </border>
    <border diagonalDown="1">
      <left style="thin">
        <color indexed="64"/>
      </left>
      <right/>
      <top style="dotted">
        <color indexed="64"/>
      </top>
      <bottom style="dashed">
        <color indexed="64"/>
      </bottom>
      <diagonal style="thin">
        <color indexed="64"/>
      </diagonal>
    </border>
    <border diagonalDown="1">
      <left/>
      <right style="thin">
        <color indexed="64"/>
      </right>
      <top style="dotted">
        <color indexed="64"/>
      </top>
      <bottom style="dashed">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top style="dotted">
        <color indexed="64"/>
      </top>
      <bottom style="thin">
        <color indexed="64"/>
      </bottom>
      <diagonal/>
    </border>
    <border>
      <left/>
      <right style="double">
        <color indexed="64"/>
      </right>
      <top style="dashed">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diagonalDown="1">
      <left/>
      <right style="thin">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dotted">
        <color indexed="64"/>
      </bottom>
      <diagonal style="hair">
        <color indexed="64"/>
      </diagonal>
    </border>
    <border diagonalDown="1">
      <left style="thin">
        <color indexed="64"/>
      </left>
      <right style="dotted">
        <color indexed="64"/>
      </right>
      <top style="thin">
        <color indexed="64"/>
      </top>
      <bottom style="dotted">
        <color indexed="64"/>
      </bottom>
      <diagonal style="hair">
        <color indexed="64"/>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ash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dotted">
        <color indexed="64"/>
      </right>
      <top/>
      <bottom style="dotted">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51">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2"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38" fontId="2" fillId="0" borderId="0" applyFon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2" fillId="0" borderId="0"/>
    <xf numFmtId="0" fontId="2" fillId="0" borderId="0"/>
    <xf numFmtId="0" fontId="50" fillId="4" borderId="0" applyNumberFormat="0" applyBorder="0" applyAlignment="0" applyProtection="0">
      <alignment vertical="center"/>
    </xf>
    <xf numFmtId="0" fontId="58"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cellStyleXfs>
  <cellXfs count="1999">
    <xf numFmtId="0" fontId="0" fillId="0" borderId="0" xfId="0">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0" xfId="0" applyFont="1" applyBorder="1">
      <alignment vertical="center"/>
    </xf>
    <xf numFmtId="0" fontId="6" fillId="0" borderId="12" xfId="0" applyFont="1" applyBorder="1" applyAlignment="1">
      <alignment vertical="center"/>
    </xf>
    <xf numFmtId="0" fontId="9" fillId="0" borderId="0" xfId="0" applyFont="1" applyAlignment="1">
      <alignment horizontal="justify" vertical="center"/>
    </xf>
    <xf numFmtId="0" fontId="8" fillId="0" borderId="0" xfId="0" applyFont="1">
      <alignment vertical="center"/>
    </xf>
    <xf numFmtId="0" fontId="5" fillId="0" borderId="0" xfId="0" applyFont="1">
      <alignment vertical="center"/>
    </xf>
    <xf numFmtId="0" fontId="6" fillId="0" borderId="10" xfId="0" applyFont="1" applyBorder="1" applyAlignment="1">
      <alignment vertical="center" wrapText="1"/>
    </xf>
    <xf numFmtId="0" fontId="8" fillId="0" borderId="17" xfId="0" applyFont="1" applyBorder="1">
      <alignment vertical="center"/>
    </xf>
    <xf numFmtId="0" fontId="6" fillId="0" borderId="0" xfId="0" quotePrefix="1" applyFont="1">
      <alignment vertical="center"/>
    </xf>
    <xf numFmtId="0" fontId="6" fillId="0" borderId="20" xfId="0" applyFont="1" applyBorder="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17" fillId="0" borderId="0" xfId="0" applyFont="1" applyBorder="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left" vertical="center"/>
    </xf>
    <xf numFmtId="0" fontId="7" fillId="0" borderId="22"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0" fontId="12" fillId="0" borderId="0" xfId="0" applyFont="1" applyBorder="1" applyAlignment="1">
      <alignment horizontal="left" vertical="center"/>
    </xf>
    <xf numFmtId="0" fontId="7" fillId="0" borderId="0" xfId="0" applyFont="1" applyBorder="1" applyAlignment="1">
      <alignment horizontal="center" vertical="center"/>
    </xf>
    <xf numFmtId="0" fontId="17" fillId="0" borderId="0" xfId="0" applyFont="1" applyBorder="1" applyAlignment="1">
      <alignment vertical="center"/>
    </xf>
    <xf numFmtId="0" fontId="12" fillId="0" borderId="12" xfId="0" applyFont="1" applyBorder="1" applyAlignment="1">
      <alignment horizontal="left" vertical="center"/>
    </xf>
    <xf numFmtId="0" fontId="17" fillId="0" borderId="0" xfId="0" applyFont="1" applyBorder="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horizontal="right" vertical="center"/>
    </xf>
    <xf numFmtId="0" fontId="7" fillId="0" borderId="13" xfId="0" applyFont="1" applyBorder="1" applyAlignment="1">
      <alignment vertical="center" shrinkToFit="1"/>
    </xf>
    <xf numFmtId="0" fontId="12" fillId="0" borderId="0" xfId="0" applyFont="1" applyBorder="1" applyAlignment="1">
      <alignment horizontal="left" vertical="top"/>
    </xf>
    <xf numFmtId="0" fontId="7" fillId="0" borderId="34" xfId="0" applyFont="1" applyBorder="1" applyAlignment="1">
      <alignment vertical="center"/>
    </xf>
    <xf numFmtId="0" fontId="7" fillId="0" borderId="10" xfId="0" applyFont="1" applyBorder="1" applyAlignment="1">
      <alignment vertical="center"/>
    </xf>
    <xf numFmtId="0" fontId="8" fillId="0" borderId="0" xfId="0" applyFont="1" applyAlignment="1">
      <alignment vertical="center"/>
    </xf>
    <xf numFmtId="179" fontId="7" fillId="0" borderId="0" xfId="0" applyNumberFormat="1" applyFont="1" applyBorder="1" applyAlignment="1">
      <alignment horizontal="right" vertical="center" wrapText="1"/>
    </xf>
    <xf numFmtId="0" fontId="15" fillId="0" borderId="0" xfId="0" applyFont="1" applyBorder="1" applyAlignment="1">
      <alignment horizontal="left" vertical="center" wrapText="1"/>
    </xf>
    <xf numFmtId="0" fontId="7" fillId="0" borderId="21" xfId="0" applyFont="1" applyBorder="1" applyAlignment="1">
      <alignment vertical="center"/>
    </xf>
    <xf numFmtId="0" fontId="12" fillId="0" borderId="37"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0" fontId="7" fillId="0" borderId="0" xfId="0" quotePrefix="1" applyFont="1" applyAlignment="1">
      <alignment horizontal="left" vertical="center" textRotation="180"/>
    </xf>
    <xf numFmtId="0" fontId="6" fillId="0" borderId="0" xfId="0" applyFont="1" applyAlignment="1">
      <alignment vertical="center"/>
    </xf>
    <xf numFmtId="0" fontId="16" fillId="0" borderId="0" xfId="0" applyFont="1" applyAlignment="1">
      <alignment horizontal="right" vertical="center"/>
    </xf>
    <xf numFmtId="0" fontId="7" fillId="0" borderId="0" xfId="0" applyFont="1" applyFill="1" applyBorder="1" applyAlignment="1">
      <alignment horizontal="center" vertical="center"/>
    </xf>
    <xf numFmtId="0" fontId="17" fillId="24" borderId="38" xfId="0" applyFont="1" applyFill="1" applyBorder="1" applyAlignment="1">
      <alignment horizontal="center" vertical="center"/>
    </xf>
    <xf numFmtId="0" fontId="12" fillId="24" borderId="39" xfId="0" applyFont="1" applyFill="1" applyBorder="1" applyAlignment="1">
      <alignment horizontal="center" vertical="center"/>
    </xf>
    <xf numFmtId="0" fontId="12" fillId="24" borderId="40" xfId="0" applyFont="1" applyFill="1" applyBorder="1" applyAlignment="1">
      <alignment horizontal="center" vertical="center"/>
    </xf>
    <xf numFmtId="0" fontId="12" fillId="24" borderId="41" xfId="0" applyFont="1" applyFill="1" applyBorder="1" applyAlignment="1">
      <alignment horizontal="center" vertical="center"/>
    </xf>
    <xf numFmtId="0" fontId="12" fillId="24" borderId="42" xfId="0" applyFont="1" applyFill="1" applyBorder="1" applyAlignment="1">
      <alignment horizontal="center" vertical="center"/>
    </xf>
    <xf numFmtId="0" fontId="12" fillId="24" borderId="43" xfId="0" applyFont="1" applyFill="1" applyBorder="1" applyAlignment="1">
      <alignment horizontal="center" vertical="center"/>
    </xf>
    <xf numFmtId="0" fontId="12" fillId="25" borderId="40" xfId="0" applyFont="1" applyFill="1" applyBorder="1" applyAlignment="1">
      <alignment horizontal="center" vertical="center"/>
    </xf>
    <xf numFmtId="0" fontId="12" fillId="25" borderId="42" xfId="0" applyFont="1" applyFill="1" applyBorder="1" applyAlignment="1">
      <alignment horizontal="center" vertical="center"/>
    </xf>
    <xf numFmtId="0" fontId="12" fillId="25" borderId="41" xfId="0" applyFont="1" applyFill="1" applyBorder="1" applyAlignment="1">
      <alignment horizontal="center" vertical="center"/>
    </xf>
    <xf numFmtId="0" fontId="17" fillId="24" borderId="38" xfId="0" applyFont="1" applyFill="1" applyBorder="1" applyAlignment="1">
      <alignment horizontal="center"/>
    </xf>
    <xf numFmtId="0" fontId="17" fillId="24" borderId="44" xfId="0" applyFont="1" applyFill="1" applyBorder="1" applyAlignment="1">
      <alignment horizontal="center" vertical="center"/>
    </xf>
    <xf numFmtId="0" fontId="12" fillId="24" borderId="13" xfId="0" applyFont="1" applyFill="1" applyBorder="1" applyAlignment="1">
      <alignment horizontal="center" vertical="center"/>
    </xf>
    <xf numFmtId="0" fontId="12" fillId="24" borderId="45" xfId="0" applyFont="1" applyFill="1" applyBorder="1" applyAlignment="1">
      <alignment horizontal="center" vertical="center"/>
    </xf>
    <xf numFmtId="0" fontId="12" fillId="24" borderId="46" xfId="0" applyFont="1" applyFill="1" applyBorder="1" applyAlignment="1">
      <alignment horizontal="center" vertical="center"/>
    </xf>
    <xf numFmtId="0" fontId="12" fillId="24" borderId="47" xfId="0" applyFont="1" applyFill="1" applyBorder="1" applyAlignment="1">
      <alignment horizontal="center" vertical="center"/>
    </xf>
    <xf numFmtId="0" fontId="12" fillId="0" borderId="48" xfId="0" applyFont="1" applyBorder="1" applyAlignment="1">
      <alignment horizontal="left" vertic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2" fillId="0" borderId="53" xfId="0" applyFont="1" applyBorder="1" applyAlignment="1">
      <alignment horizontal="center"/>
    </xf>
    <xf numFmtId="0" fontId="12" fillId="0" borderId="50" xfId="0" applyFont="1" applyFill="1" applyBorder="1" applyAlignment="1">
      <alignment horizontal="center"/>
    </xf>
    <xf numFmtId="0" fontId="12" fillId="0" borderId="52" xfId="0" applyFont="1" applyFill="1" applyBorder="1" applyAlignment="1">
      <alignment horizontal="center"/>
    </xf>
    <xf numFmtId="0" fontId="12" fillId="0" borderId="53" xfId="0" applyFont="1" applyFill="1" applyBorder="1" applyAlignment="1">
      <alignment horizontal="center"/>
    </xf>
    <xf numFmtId="0" fontId="12" fillId="26" borderId="50" xfId="0" applyFont="1" applyFill="1" applyBorder="1" applyAlignment="1">
      <alignment horizontal="center"/>
    </xf>
    <xf numFmtId="0" fontId="12" fillId="26" borderId="52" xfId="0" applyFont="1" applyFill="1" applyBorder="1" applyAlignment="1">
      <alignment horizontal="center"/>
    </xf>
    <xf numFmtId="0" fontId="12" fillId="26" borderId="51" xfId="0" applyFont="1" applyFill="1" applyBorder="1" applyAlignment="1">
      <alignment horizontal="center"/>
    </xf>
    <xf numFmtId="0" fontId="12" fillId="26" borderId="53" xfId="0" applyFont="1" applyFill="1" applyBorder="1" applyAlignment="1">
      <alignment horizontal="center"/>
    </xf>
    <xf numFmtId="0" fontId="12" fillId="0" borderId="10" xfId="0" applyFont="1" applyBorder="1" applyAlignment="1">
      <alignment horizontal="center"/>
    </xf>
    <xf numFmtId="0" fontId="12" fillId="0" borderId="54" xfId="0" applyFont="1" applyBorder="1" applyAlignment="1">
      <alignment vertical="center"/>
    </xf>
    <xf numFmtId="0" fontId="12" fillId="0" borderId="55" xfId="0" applyFont="1" applyBorder="1" applyAlignment="1">
      <alignment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60" xfId="0" applyFont="1" applyBorder="1" applyAlignment="1">
      <alignment horizontal="center"/>
    </xf>
    <xf numFmtId="0" fontId="12" fillId="0" borderId="61" xfId="0" applyFont="1" applyBorder="1" applyAlignment="1">
      <alignment horizontal="center"/>
    </xf>
    <xf numFmtId="0" fontId="12" fillId="0" borderId="62" xfId="0" applyFont="1" applyBorder="1" applyAlignment="1">
      <alignment horizontal="center"/>
    </xf>
    <xf numFmtId="0" fontId="12" fillId="0" borderId="59" xfId="0" applyFont="1" applyFill="1" applyBorder="1" applyAlignment="1">
      <alignment horizontal="center"/>
    </xf>
    <xf numFmtId="0" fontId="12" fillId="0" borderId="61" xfId="0" applyFont="1" applyFill="1" applyBorder="1" applyAlignment="1">
      <alignment horizontal="center"/>
    </xf>
    <xf numFmtId="0" fontId="12" fillId="0" borderId="62" xfId="0" applyFont="1" applyFill="1" applyBorder="1" applyAlignment="1">
      <alignment horizontal="center"/>
    </xf>
    <xf numFmtId="0" fontId="12" fillId="26" borderId="59" xfId="0" applyFont="1" applyFill="1" applyBorder="1" applyAlignment="1">
      <alignment horizontal="center"/>
    </xf>
    <xf numFmtId="0" fontId="12" fillId="26" borderId="61" xfId="0" applyFont="1" applyFill="1" applyBorder="1" applyAlignment="1">
      <alignment horizontal="center"/>
    </xf>
    <xf numFmtId="0" fontId="12" fillId="26" borderId="60" xfId="0" applyFont="1" applyFill="1" applyBorder="1" applyAlignment="1">
      <alignment horizontal="center"/>
    </xf>
    <xf numFmtId="0" fontId="12" fillId="26" borderId="62" xfId="0" applyFont="1" applyFill="1" applyBorder="1" applyAlignment="1">
      <alignment horizontal="center"/>
    </xf>
    <xf numFmtId="0" fontId="12" fillId="0" borderId="63" xfId="0" applyFont="1" applyBorder="1" applyAlignment="1">
      <alignment horizontal="center"/>
    </xf>
    <xf numFmtId="0" fontId="12" fillId="0" borderId="60" xfId="0"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67" xfId="0" applyFont="1" applyBorder="1" applyAlignment="1">
      <alignment horizontal="center"/>
    </xf>
    <xf numFmtId="0" fontId="12" fillId="0" borderId="68" xfId="0" applyFont="1" applyBorder="1" applyAlignment="1">
      <alignment horizontal="center"/>
    </xf>
    <xf numFmtId="0" fontId="12" fillId="0" borderId="46" xfId="0" applyFont="1" applyBorder="1" applyAlignment="1">
      <alignment horizontal="center"/>
    </xf>
    <xf numFmtId="0" fontId="12" fillId="0" borderId="69" xfId="0" applyFont="1" applyBorder="1" applyAlignment="1">
      <alignment horizontal="center"/>
    </xf>
    <xf numFmtId="0" fontId="12" fillId="0" borderId="70" xfId="0" applyFont="1" applyBorder="1" applyAlignment="1">
      <alignment horizontal="center"/>
    </xf>
    <xf numFmtId="0" fontId="12" fillId="0" borderId="68" xfId="0" applyFont="1" applyFill="1" applyBorder="1" applyAlignment="1">
      <alignment horizontal="center"/>
    </xf>
    <xf numFmtId="0" fontId="12" fillId="0" borderId="69" xfId="0" applyFont="1" applyFill="1" applyBorder="1" applyAlignment="1">
      <alignment horizontal="center"/>
    </xf>
    <xf numFmtId="0" fontId="12" fillId="0" borderId="70" xfId="0" applyFont="1" applyFill="1" applyBorder="1" applyAlignment="1">
      <alignment horizontal="center"/>
    </xf>
    <xf numFmtId="0" fontId="12" fillId="26" borderId="68" xfId="0" applyFont="1" applyFill="1" applyBorder="1" applyAlignment="1">
      <alignment horizontal="center"/>
    </xf>
    <xf numFmtId="0" fontId="12" fillId="26" borderId="69" xfId="0" applyFont="1" applyFill="1" applyBorder="1" applyAlignment="1">
      <alignment horizontal="center"/>
    </xf>
    <xf numFmtId="0" fontId="12" fillId="26" borderId="46" xfId="0" applyFont="1" applyFill="1" applyBorder="1" applyAlignment="1">
      <alignment horizontal="center"/>
    </xf>
    <xf numFmtId="0" fontId="12" fillId="26" borderId="70" xfId="0" applyFont="1" applyFill="1" applyBorder="1" applyAlignment="1">
      <alignment horizontal="center"/>
    </xf>
    <xf numFmtId="0" fontId="12" fillId="0" borderId="71" xfId="0" applyFont="1" applyBorder="1" applyAlignment="1">
      <alignment horizontal="center"/>
    </xf>
    <xf numFmtId="0" fontId="12" fillId="0" borderId="72" xfId="0" applyFont="1" applyBorder="1" applyAlignment="1">
      <alignment vertical="center"/>
    </xf>
    <xf numFmtId="0" fontId="12" fillId="0" borderId="73" xfId="0" applyFont="1" applyBorder="1" applyAlignment="1">
      <alignment vertical="center"/>
    </xf>
    <xf numFmtId="0" fontId="12" fillId="24" borderId="74" xfId="0" applyFont="1" applyFill="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182" fontId="12" fillId="0" borderId="75" xfId="0" applyNumberFormat="1" applyFont="1" applyBorder="1" applyAlignment="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vertical="center"/>
    </xf>
    <xf numFmtId="0" fontId="12" fillId="24" borderId="84" xfId="0" applyFont="1" applyFill="1" applyBorder="1" applyAlignment="1">
      <alignment horizontal="center" vertical="center"/>
    </xf>
    <xf numFmtId="0" fontId="12" fillId="0" borderId="85"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88" xfId="0" applyFont="1" applyBorder="1" applyAlignment="1">
      <alignment horizontal="center"/>
    </xf>
    <xf numFmtId="0" fontId="12" fillId="0" borderId="89" xfId="0" applyFont="1" applyBorder="1" applyAlignment="1">
      <alignment horizontal="center"/>
    </xf>
    <xf numFmtId="0" fontId="12" fillId="0" borderId="90" xfId="0" applyFont="1" applyBorder="1" applyAlignment="1">
      <alignment horizontal="center"/>
    </xf>
    <xf numFmtId="0" fontId="12" fillId="0" borderId="91" xfId="0" applyFont="1" applyBorder="1" applyAlignment="1">
      <alignment horizontal="center"/>
    </xf>
    <xf numFmtId="0" fontId="12" fillId="0" borderId="92" xfId="0" applyFont="1" applyFill="1" applyBorder="1" applyAlignment="1">
      <alignment horizontal="center"/>
    </xf>
    <xf numFmtId="0" fontId="12" fillId="0" borderId="93" xfId="0" applyFont="1" applyFill="1" applyBorder="1" applyAlignment="1">
      <alignment horizontal="center"/>
    </xf>
    <xf numFmtId="0" fontId="12" fillId="0" borderId="86" xfId="0" applyFont="1" applyFill="1" applyBorder="1" applyAlignment="1">
      <alignment horizontal="center"/>
    </xf>
    <xf numFmtId="0" fontId="12" fillId="0" borderId="88" xfId="0" applyFont="1" applyFill="1" applyBorder="1" applyAlignment="1">
      <alignment horizontal="center"/>
    </xf>
    <xf numFmtId="0" fontId="12" fillId="0" borderId="89" xfId="0" applyFont="1" applyFill="1" applyBorder="1" applyAlignment="1">
      <alignment horizontal="center"/>
    </xf>
    <xf numFmtId="0" fontId="12" fillId="0" borderId="63" xfId="0" applyFont="1" applyFill="1" applyBorder="1" applyAlignment="1">
      <alignment horizontal="center"/>
    </xf>
    <xf numFmtId="0" fontId="12" fillId="26" borderId="86" xfId="0" applyFont="1" applyFill="1" applyBorder="1" applyAlignment="1">
      <alignment horizontal="center"/>
    </xf>
    <xf numFmtId="0" fontId="12" fillId="26" borderId="87" xfId="0" applyFont="1" applyFill="1" applyBorder="1" applyAlignment="1">
      <alignment horizontal="center"/>
    </xf>
    <xf numFmtId="0" fontId="12" fillId="26" borderId="94" xfId="0" applyFont="1" applyFill="1" applyBorder="1" applyAlignment="1">
      <alignment horizontal="center"/>
    </xf>
    <xf numFmtId="0" fontId="12" fillId="26" borderId="95" xfId="0" applyFont="1" applyFill="1" applyBorder="1" applyAlignment="1">
      <alignment horizontal="center"/>
    </xf>
    <xf numFmtId="0" fontId="12" fillId="24" borderId="63" xfId="0" applyFont="1" applyFill="1" applyBorder="1" applyAlignment="1">
      <alignment horizontal="center" vertic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8" xfId="0" applyFont="1" applyBorder="1" applyAlignment="1">
      <alignment horizontal="center"/>
    </xf>
    <xf numFmtId="0" fontId="12" fillId="0" borderId="99" xfId="0" applyFont="1" applyBorder="1" applyAlignment="1">
      <alignment horizontal="center"/>
    </xf>
    <xf numFmtId="0" fontId="12" fillId="0" borderId="97" xfId="0" applyFont="1" applyFill="1" applyBorder="1" applyAlignment="1">
      <alignment horizontal="center"/>
    </xf>
    <xf numFmtId="0" fontId="12" fillId="0" borderId="98" xfId="0" applyFont="1" applyFill="1" applyBorder="1" applyAlignment="1">
      <alignment horizontal="center"/>
    </xf>
    <xf numFmtId="0" fontId="12" fillId="0" borderId="99" xfId="0" applyFont="1" applyFill="1" applyBorder="1" applyAlignment="1">
      <alignment horizontal="center"/>
    </xf>
    <xf numFmtId="0" fontId="12" fillId="26" borderId="97" xfId="0" applyFont="1" applyFill="1" applyBorder="1" applyAlignment="1">
      <alignment horizontal="center"/>
    </xf>
    <xf numFmtId="0" fontId="12" fillId="26" borderId="98" xfId="0" applyFont="1" applyFill="1" applyBorder="1" applyAlignment="1">
      <alignment horizontal="center"/>
    </xf>
    <xf numFmtId="0" fontId="12" fillId="26" borderId="64" xfId="0" applyFont="1" applyFill="1" applyBorder="1" applyAlignment="1">
      <alignment horizontal="center"/>
    </xf>
    <xf numFmtId="0" fontId="12" fillId="26" borderId="89" xfId="0" applyFont="1" applyFill="1" applyBorder="1" applyAlignment="1">
      <alignment horizontal="center"/>
    </xf>
    <xf numFmtId="0" fontId="12" fillId="24" borderId="100" xfId="0" applyFont="1" applyFill="1" applyBorder="1" applyAlignment="1">
      <alignment vertical="center"/>
    </xf>
    <xf numFmtId="0" fontId="12" fillId="24" borderId="0" xfId="0" applyFont="1" applyFill="1" applyBorder="1" applyAlignment="1">
      <alignment vertical="center"/>
    </xf>
    <xf numFmtId="0" fontId="12" fillId="24" borderId="20" xfId="0" applyFont="1" applyFill="1" applyBorder="1" applyAlignment="1">
      <alignment vertical="center"/>
    </xf>
    <xf numFmtId="0" fontId="12" fillId="24" borderId="22" xfId="0" applyFont="1" applyFill="1" applyBorder="1" applyAlignment="1">
      <alignment horizontal="center" vertical="center"/>
    </xf>
    <xf numFmtId="0" fontId="12" fillId="0" borderId="101" xfId="0" applyFont="1" applyBorder="1" applyAlignment="1">
      <alignment horizontal="center"/>
    </xf>
    <xf numFmtId="0" fontId="12" fillId="0" borderId="102" xfId="0" applyFont="1" applyBorder="1" applyAlignment="1">
      <alignment horizontal="center"/>
    </xf>
    <xf numFmtId="0" fontId="12" fillId="0" borderId="103" xfId="0" applyFont="1" applyBorder="1" applyAlignment="1">
      <alignment horizontal="center"/>
    </xf>
    <xf numFmtId="0" fontId="12" fillId="0" borderId="104" xfId="0" applyFont="1" applyBorder="1" applyAlignment="1">
      <alignment horizontal="center"/>
    </xf>
    <xf numFmtId="0" fontId="12" fillId="0" borderId="105" xfId="0" applyFont="1" applyBorder="1" applyAlignment="1">
      <alignment horizontal="center"/>
    </xf>
    <xf numFmtId="0" fontId="12" fillId="0" borderId="102" xfId="0" applyFont="1" applyFill="1" applyBorder="1" applyAlignment="1">
      <alignment horizontal="center"/>
    </xf>
    <xf numFmtId="0" fontId="12" fillId="0" borderId="103" xfId="0" applyFont="1" applyFill="1" applyBorder="1" applyAlignment="1">
      <alignment horizontal="center"/>
    </xf>
    <xf numFmtId="0" fontId="12" fillId="0" borderId="104" xfId="0" applyFont="1" applyFill="1" applyBorder="1" applyAlignment="1">
      <alignment horizontal="center"/>
    </xf>
    <xf numFmtId="0" fontId="12" fillId="0" borderId="105" xfId="0" applyFont="1" applyFill="1" applyBorder="1" applyAlignment="1">
      <alignment horizontal="center"/>
    </xf>
    <xf numFmtId="0" fontId="12" fillId="0" borderId="71" xfId="0" applyFont="1" applyFill="1" applyBorder="1" applyAlignment="1">
      <alignment horizontal="center"/>
    </xf>
    <xf numFmtId="0" fontId="12" fillId="26" borderId="102" xfId="0" applyFont="1" applyFill="1" applyBorder="1" applyAlignment="1">
      <alignment horizontal="center"/>
    </xf>
    <xf numFmtId="0" fontId="12" fillId="26" borderId="103" xfId="0" applyFont="1" applyFill="1" applyBorder="1" applyAlignment="1">
      <alignment horizontal="center"/>
    </xf>
    <xf numFmtId="0" fontId="12" fillId="26" borderId="47" xfId="0" applyFont="1" applyFill="1" applyBorder="1" applyAlignment="1">
      <alignment horizontal="center"/>
    </xf>
    <xf numFmtId="0" fontId="12" fillId="26" borderId="105" xfId="0" applyFont="1" applyFill="1" applyBorder="1" applyAlignment="1">
      <alignment horizontal="center"/>
    </xf>
    <xf numFmtId="0" fontId="12" fillId="24" borderId="106" xfId="0" applyFont="1" applyFill="1" applyBorder="1" applyAlignment="1">
      <alignment vertical="center"/>
    </xf>
    <xf numFmtId="0" fontId="12" fillId="24" borderId="71" xfId="0" applyFont="1" applyFill="1" applyBorder="1" applyAlignment="1">
      <alignment vertical="center"/>
    </xf>
    <xf numFmtId="0" fontId="12" fillId="24" borderId="47" xfId="0" applyFont="1" applyFill="1" applyBorder="1" applyAlignment="1">
      <alignment vertical="center"/>
    </xf>
    <xf numFmtId="0" fontId="16" fillId="0" borderId="0" xfId="0" applyFont="1" applyAlignment="1">
      <alignment vertical="center"/>
    </xf>
    <xf numFmtId="0" fontId="16" fillId="0" borderId="0" xfId="0" applyFont="1" applyFill="1" applyAlignment="1">
      <alignment vertical="center"/>
    </xf>
    <xf numFmtId="0" fontId="12" fillId="0" borderId="0" xfId="0" applyFont="1" applyFill="1" applyAlignment="1">
      <alignment vertical="center"/>
    </xf>
    <xf numFmtId="0" fontId="15" fillId="0" borderId="0" xfId="0" applyFont="1" applyAlignment="1">
      <alignment vertical="center"/>
    </xf>
    <xf numFmtId="184" fontId="16" fillId="0" borderId="0" xfId="0" applyNumberFormat="1" applyFont="1" applyFill="1" applyAlignment="1">
      <alignment horizontal="center" vertical="center"/>
    </xf>
    <xf numFmtId="184" fontId="16" fillId="0" borderId="0" xfId="0" applyNumberFormat="1" applyFont="1" applyFill="1" applyAlignment="1">
      <alignment vertical="center"/>
    </xf>
    <xf numFmtId="185" fontId="16" fillId="0" borderId="0" xfId="0" applyNumberFormat="1" applyFont="1" applyFill="1" applyAlignment="1">
      <alignment vertical="center"/>
    </xf>
    <xf numFmtId="0" fontId="16" fillId="0" borderId="0" xfId="0" applyFont="1" applyAlignment="1">
      <alignment horizontal="center" vertical="center"/>
    </xf>
    <xf numFmtId="0" fontId="19" fillId="0" borderId="0" xfId="0" applyFont="1" applyFill="1" applyAlignment="1">
      <alignment vertical="top"/>
    </xf>
    <xf numFmtId="184" fontId="16" fillId="0" borderId="0" xfId="0" applyNumberFormat="1" applyFont="1" applyFill="1" applyBorder="1" applyAlignment="1">
      <alignment horizontal="center" vertical="center"/>
    </xf>
    <xf numFmtId="184" fontId="16" fillId="0" borderId="0" xfId="0" applyNumberFormat="1" applyFont="1" applyFill="1" applyBorder="1" applyAlignment="1">
      <alignment vertical="center"/>
    </xf>
    <xf numFmtId="185" fontId="16"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20" fillId="0" borderId="0" xfId="0" applyFont="1" applyFill="1" applyAlignment="1">
      <alignment vertical="center" wrapText="1"/>
    </xf>
    <xf numFmtId="0" fontId="20" fillId="0" borderId="44"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108" xfId="0" applyFont="1" applyFill="1" applyBorder="1" applyAlignment="1">
      <alignment horizontal="center" vertical="center" shrinkToFit="1"/>
    </xf>
    <xf numFmtId="0" fontId="20" fillId="0" borderId="0" xfId="0" applyFont="1" applyFill="1" applyBorder="1" applyAlignment="1">
      <alignment horizontal="center" vertical="center" wrapText="1"/>
    </xf>
    <xf numFmtId="185" fontId="16" fillId="0" borderId="0" xfId="0" applyNumberFormat="1" applyFont="1" applyAlignment="1">
      <alignment vertical="center"/>
    </xf>
    <xf numFmtId="184" fontId="16" fillId="0" borderId="0" xfId="0" applyNumberFormat="1" applyFont="1" applyBorder="1" applyAlignment="1">
      <alignment horizontal="right" vertical="center"/>
    </xf>
    <xf numFmtId="184" fontId="16" fillId="0" borderId="0" xfId="0" applyNumberFormat="1" applyFont="1" applyBorder="1" applyAlignment="1">
      <alignment vertical="center"/>
    </xf>
    <xf numFmtId="184" fontId="16" fillId="0" borderId="0" xfId="0" applyNumberFormat="1" applyFont="1" applyAlignment="1">
      <alignment vertical="center"/>
    </xf>
    <xf numFmtId="184" fontId="16" fillId="27" borderId="0" xfId="0" applyNumberFormat="1" applyFont="1" applyFill="1" applyBorder="1" applyAlignment="1">
      <alignment horizontal="center" vertical="center" wrapText="1"/>
    </xf>
    <xf numFmtId="184" fontId="16" fillId="0" borderId="0" xfId="0" applyNumberFormat="1" applyFont="1" applyBorder="1" applyAlignment="1">
      <alignment horizontal="center" vertical="center"/>
    </xf>
    <xf numFmtId="184" fontId="16" fillId="27" borderId="0" xfId="0" applyNumberFormat="1" applyFont="1" applyFill="1" applyBorder="1" applyAlignment="1">
      <alignment horizontal="right" vertical="center"/>
    </xf>
    <xf numFmtId="185" fontId="16" fillId="27" borderId="0" xfId="0" applyNumberFormat="1" applyFont="1" applyFill="1" applyBorder="1" applyAlignment="1">
      <alignment vertical="center"/>
    </xf>
    <xf numFmtId="0" fontId="16" fillId="27" borderId="0" xfId="0" applyFont="1" applyFill="1" applyBorder="1" applyAlignment="1">
      <alignment vertical="center"/>
    </xf>
    <xf numFmtId="184" fontId="16" fillId="0" borderId="0" xfId="0" applyNumberFormat="1" applyFont="1" applyFill="1" applyBorder="1" applyAlignment="1">
      <alignment vertical="center" wrapText="1"/>
    </xf>
    <xf numFmtId="184" fontId="16" fillId="0" borderId="0" xfId="0" applyNumberFormat="1" applyFont="1" applyFill="1" applyBorder="1" applyAlignment="1">
      <alignment horizontal="left" vertical="center" wrapText="1"/>
    </xf>
    <xf numFmtId="185" fontId="22" fillId="0" borderId="0" xfId="0" applyNumberFormat="1" applyFont="1" applyFill="1" applyAlignment="1">
      <alignment vertical="center"/>
    </xf>
    <xf numFmtId="0" fontId="16" fillId="0" borderId="0" xfId="0" applyFont="1" applyFill="1" applyBorder="1" applyAlignment="1">
      <alignment vertical="center"/>
    </xf>
    <xf numFmtId="0" fontId="16" fillId="0" borderId="0" xfId="0" applyFont="1" applyBorder="1" applyAlignment="1">
      <alignment vertical="center"/>
    </xf>
    <xf numFmtId="0" fontId="23" fillId="0" borderId="0" xfId="43" applyFont="1"/>
    <xf numFmtId="0" fontId="6" fillId="0" borderId="0" xfId="43" applyFont="1"/>
    <xf numFmtId="0" fontId="23" fillId="0" borderId="109" xfId="43" applyFont="1" applyBorder="1"/>
    <xf numFmtId="0" fontId="23" fillId="0" borderId="0" xfId="43" applyFont="1" applyBorder="1"/>
    <xf numFmtId="0" fontId="23" fillId="0" borderId="35" xfId="43" applyFont="1" applyBorder="1"/>
    <xf numFmtId="0" fontId="23" fillId="0" borderId="110" xfId="43" applyFont="1" applyBorder="1"/>
    <xf numFmtId="0" fontId="6" fillId="0" borderId="109" xfId="43" applyFont="1" applyBorder="1"/>
    <xf numFmtId="0" fontId="6" fillId="0" borderId="0" xfId="43" applyFont="1" applyBorder="1"/>
    <xf numFmtId="0" fontId="6" fillId="0" borderId="35" xfId="43" applyFont="1" applyBorder="1"/>
    <xf numFmtId="0" fontId="6" fillId="0" borderId="110" xfId="43" applyFont="1" applyBorder="1"/>
    <xf numFmtId="0" fontId="6" fillId="0" borderId="20" xfId="43" applyFont="1" applyBorder="1"/>
    <xf numFmtId="0" fontId="6" fillId="0" borderId="0" xfId="43" applyFont="1" applyBorder="1" applyAlignment="1">
      <alignment vertical="center"/>
    </xf>
    <xf numFmtId="0" fontId="6" fillId="0" borderId="0" xfId="43" applyFont="1" applyBorder="1" applyAlignment="1"/>
    <xf numFmtId="0" fontId="24" fillId="0" borderId="0" xfId="43" applyFont="1" applyBorder="1"/>
    <xf numFmtId="0" fontId="24" fillId="0" borderId="109" xfId="43" applyFont="1" applyBorder="1"/>
    <xf numFmtId="0" fontId="24" fillId="0" borderId="0" xfId="43" applyFont="1"/>
    <xf numFmtId="0" fontId="7" fillId="0" borderId="0" xfId="43" applyFont="1"/>
    <xf numFmtId="0" fontId="25" fillId="0" borderId="35" xfId="43" applyFont="1" applyBorder="1" applyAlignment="1">
      <alignment vertical="top" wrapText="1"/>
    </xf>
    <xf numFmtId="0" fontId="25" fillId="0" borderId="0" xfId="43" applyFont="1" applyBorder="1" applyAlignment="1">
      <alignment vertical="top" wrapText="1"/>
    </xf>
    <xf numFmtId="0" fontId="25" fillId="0" borderId="110" xfId="43" applyFont="1" applyBorder="1" applyAlignment="1">
      <alignment vertical="top" wrapText="1"/>
    </xf>
    <xf numFmtId="0" fontId="26" fillId="0" borderId="0" xfId="43" applyFont="1" applyBorder="1"/>
    <xf numFmtId="0" fontId="24" fillId="0" borderId="0" xfId="43" applyFont="1" applyBorder="1" applyAlignment="1"/>
    <xf numFmtId="0" fontId="23" fillId="0" borderId="0" xfId="43" applyFont="1" applyBorder="1" applyAlignment="1"/>
    <xf numFmtId="0" fontId="25" fillId="0" borderId="35" xfId="43" applyFont="1" applyBorder="1" applyAlignment="1">
      <alignment vertical="top"/>
    </xf>
    <xf numFmtId="0" fontId="25" fillId="0" borderId="0" xfId="43" applyFont="1" applyBorder="1" applyAlignment="1">
      <alignment vertical="top"/>
    </xf>
    <xf numFmtId="0" fontId="25" fillId="0" borderId="110" xfId="43" applyFont="1" applyBorder="1" applyAlignment="1">
      <alignment vertical="top"/>
    </xf>
    <xf numFmtId="0" fontId="27" fillId="0" borderId="0" xfId="43" applyFont="1" applyBorder="1"/>
    <xf numFmtId="0" fontId="25" fillId="0" borderId="35" xfId="43" applyFont="1" applyBorder="1" applyAlignment="1"/>
    <xf numFmtId="0" fontId="25" fillId="0" borderId="35" xfId="43" applyFont="1" applyBorder="1"/>
    <xf numFmtId="0" fontId="19" fillId="0" borderId="0" xfId="0" applyFont="1" applyFill="1" applyAlignment="1">
      <alignment horizontal="left" vertical="center" wrapText="1"/>
    </xf>
    <xf numFmtId="0" fontId="6" fillId="0" borderId="111" xfId="43" applyFont="1" applyBorder="1"/>
    <xf numFmtId="0" fontId="6" fillId="0" borderId="112" xfId="43" applyFont="1" applyBorder="1"/>
    <xf numFmtId="0" fontId="28" fillId="0" borderId="112" xfId="43" applyFont="1" applyBorder="1"/>
    <xf numFmtId="0" fontId="29" fillId="0" borderId="113" xfId="43" applyFont="1" applyBorder="1"/>
    <xf numFmtId="0" fontId="28" fillId="0" borderId="114" xfId="43" applyFont="1" applyBorder="1"/>
    <xf numFmtId="0" fontId="16" fillId="0" borderId="0" xfId="0" applyFont="1" applyFill="1" applyAlignment="1">
      <alignment horizontal="center" vertical="center"/>
    </xf>
    <xf numFmtId="0" fontId="15" fillId="0" borderId="0" xfId="0" applyFont="1" applyFill="1" applyAlignment="1">
      <alignment vertical="center" shrinkToFit="1"/>
    </xf>
    <xf numFmtId="183" fontId="16" fillId="0" borderId="0" xfId="0" applyNumberFormat="1" applyFont="1" applyFill="1" applyAlignment="1">
      <alignment vertical="center"/>
    </xf>
    <xf numFmtId="0" fontId="15" fillId="0" borderId="0" xfId="0" applyFont="1" applyFill="1" applyAlignment="1">
      <alignment vertical="center"/>
    </xf>
    <xf numFmtId="0" fontId="5" fillId="0" borderId="0" xfId="0" applyFont="1" applyFill="1" applyAlignment="1">
      <alignment horizontal="left" vertical="center"/>
    </xf>
    <xf numFmtId="0" fontId="12" fillId="0" borderId="0" xfId="0" applyFont="1" applyFill="1" applyAlignment="1">
      <alignment vertical="top"/>
    </xf>
    <xf numFmtId="0" fontId="21" fillId="0" borderId="11" xfId="0" applyFont="1" applyFill="1" applyBorder="1" applyAlignment="1">
      <alignment horizontal="center" vertical="center" shrinkToFit="1"/>
    </xf>
    <xf numFmtId="189" fontId="16" fillId="0" borderId="12" xfId="0" applyNumberFormat="1" applyFont="1" applyFill="1" applyBorder="1" applyAlignment="1">
      <alignment vertical="center"/>
    </xf>
    <xf numFmtId="0" fontId="21" fillId="0" borderId="74" xfId="0" applyFont="1" applyFill="1" applyBorder="1" applyAlignment="1">
      <alignment horizontal="center" vertical="center" shrinkToFit="1"/>
    </xf>
    <xf numFmtId="189" fontId="16" fillId="0" borderId="83" xfId="0" applyNumberFormat="1" applyFont="1" applyFill="1" applyBorder="1" applyAlignment="1">
      <alignment vertical="center"/>
    </xf>
    <xf numFmtId="38" fontId="20" fillId="0" borderId="44" xfId="33" applyFont="1" applyFill="1" applyBorder="1" applyAlignment="1">
      <alignment vertical="center" wrapText="1"/>
    </xf>
    <xf numFmtId="189" fontId="20" fillId="0" borderId="0" xfId="0" applyNumberFormat="1" applyFont="1" applyFill="1" applyAlignment="1">
      <alignment vertical="center" wrapText="1"/>
    </xf>
    <xf numFmtId="189" fontId="16" fillId="0" borderId="0" xfId="0" applyNumberFormat="1" applyFont="1" applyAlignment="1">
      <alignment vertical="center"/>
    </xf>
    <xf numFmtId="187" fontId="16" fillId="0" borderId="115" xfId="0" applyNumberFormat="1" applyFont="1" applyBorder="1" applyAlignment="1">
      <alignment vertical="center"/>
    </xf>
    <xf numFmtId="188" fontId="20" fillId="0" borderId="115" xfId="0" applyNumberFormat="1" applyFont="1" applyFill="1" applyBorder="1" applyAlignment="1">
      <alignment vertical="center"/>
    </xf>
    <xf numFmtId="188" fontId="16" fillId="27" borderId="115" xfId="0" applyNumberFormat="1" applyFont="1" applyFill="1" applyBorder="1" applyAlignment="1">
      <alignment vertical="center"/>
    </xf>
    <xf numFmtId="0" fontId="20" fillId="0" borderId="0" xfId="0" applyFont="1" applyFill="1" applyAlignment="1">
      <alignment horizontal="left" vertical="center" wrapText="1"/>
    </xf>
    <xf numFmtId="0" fontId="14" fillId="0" borderId="0" xfId="0" applyFont="1" applyAlignment="1">
      <alignment horizontal="left" vertical="top" wrapText="1"/>
    </xf>
    <xf numFmtId="189" fontId="16" fillId="0" borderId="0" xfId="0" applyNumberFormat="1" applyFont="1" applyAlignment="1">
      <alignment horizontal="right" vertical="center" shrinkToFit="1"/>
    </xf>
    <xf numFmtId="187" fontId="20" fillId="0" borderId="115" xfId="0" applyNumberFormat="1" applyFont="1" applyFill="1" applyBorder="1" applyAlignment="1">
      <alignment vertical="center" wrapText="1"/>
    </xf>
    <xf numFmtId="0" fontId="7" fillId="0" borderId="12" xfId="0" applyFont="1" applyBorder="1" applyAlignment="1">
      <alignment horizontal="righ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lignment vertical="center"/>
    </xf>
    <xf numFmtId="0" fontId="8" fillId="0" borderId="71" xfId="0" applyFont="1" applyBorder="1" applyAlignment="1">
      <alignment shrinkToFit="1"/>
    </xf>
    <xf numFmtId="0" fontId="7" fillId="0" borderId="0" xfId="0" applyFont="1" applyAlignment="1">
      <alignment horizontal="right" vertical="center"/>
    </xf>
    <xf numFmtId="0" fontId="8" fillId="0" borderId="0" xfId="0" applyFont="1" applyBorder="1" applyAlignment="1">
      <alignment horizontal="center" vertical="center"/>
    </xf>
    <xf numFmtId="0" fontId="30" fillId="0" borderId="0" xfId="43" applyFont="1" applyBorder="1"/>
    <xf numFmtId="0" fontId="25" fillId="0" borderId="0" xfId="43" applyFont="1" applyBorder="1" applyAlignment="1"/>
    <xf numFmtId="0" fontId="25" fillId="0" borderId="110" xfId="43" applyFont="1" applyBorder="1" applyAlignment="1"/>
    <xf numFmtId="0" fontId="24" fillId="0" borderId="35" xfId="43" applyFont="1" applyBorder="1" applyAlignment="1"/>
    <xf numFmtId="0" fontId="24" fillId="0" borderId="110" xfId="43" applyFont="1" applyBorder="1" applyAlignment="1"/>
    <xf numFmtId="0" fontId="8" fillId="0" borderId="0" xfId="0" applyFont="1" applyBorder="1" applyAlignment="1">
      <alignment vertical="center"/>
    </xf>
    <xf numFmtId="0" fontId="24" fillId="0" borderId="0" xfId="43" applyFont="1" applyBorder="1" applyAlignment="1">
      <alignment horizontal="left"/>
    </xf>
    <xf numFmtId="0" fontId="23" fillId="0" borderId="112" xfId="43" applyFont="1" applyBorder="1"/>
    <xf numFmtId="0" fontId="24" fillId="0" borderId="112" xfId="43" applyFont="1" applyBorder="1"/>
    <xf numFmtId="0" fontId="25" fillId="0" borderId="113" xfId="43" applyFont="1" applyBorder="1" applyAlignment="1"/>
    <xf numFmtId="0" fontId="23" fillId="0" borderId="116" xfId="43" applyFont="1" applyBorder="1"/>
    <xf numFmtId="0" fontId="24" fillId="0" borderId="116" xfId="43" applyFont="1" applyBorder="1"/>
    <xf numFmtId="0" fontId="25" fillId="0" borderId="116" xfId="43" applyFont="1" applyBorder="1" applyAlignment="1"/>
    <xf numFmtId="0" fontId="25" fillId="0" borderId="112" xfId="43" applyFont="1" applyBorder="1" applyAlignment="1"/>
    <xf numFmtId="0" fontId="31" fillId="0" borderId="0"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6" fillId="0" borderId="13" xfId="43" applyFont="1" applyBorder="1" applyAlignment="1"/>
    <xf numFmtId="0" fontId="6" fillId="0" borderId="12" xfId="43" applyFont="1" applyBorder="1" applyAlignment="1"/>
    <xf numFmtId="0" fontId="6" fillId="0" borderId="13" xfId="43" applyFont="1" applyBorder="1" applyAlignment="1">
      <alignment horizontal="center" vertical="center"/>
    </xf>
    <xf numFmtId="0" fontId="6" fillId="0" borderId="13" xfId="43" applyFont="1" applyBorder="1" applyAlignment="1">
      <alignment vertical="center"/>
    </xf>
    <xf numFmtId="0" fontId="7" fillId="0" borderId="12" xfId="0" applyFont="1" applyBorder="1" applyAlignment="1">
      <alignment horizontal="left" vertical="center"/>
    </xf>
    <xf numFmtId="0" fontId="6" fillId="0" borderId="0" xfId="0" applyFont="1" applyAlignment="1">
      <alignment horizontal="left" vertical="center"/>
    </xf>
    <xf numFmtId="0" fontId="6" fillId="0" borderId="11" xfId="43" applyFont="1" applyBorder="1" applyAlignment="1">
      <alignment horizontal="left" vertical="center"/>
    </xf>
    <xf numFmtId="0" fontId="16" fillId="0" borderId="71" xfId="0" applyFont="1" applyBorder="1" applyAlignment="1">
      <alignment vertical="center" shrinkToFit="1"/>
    </xf>
    <xf numFmtId="0" fontId="15" fillId="0" borderId="0" xfId="0" applyFont="1" applyFill="1" applyAlignment="1">
      <alignment horizontal="left" vertical="top"/>
    </xf>
    <xf numFmtId="0" fontId="17" fillId="24" borderId="118" xfId="0" applyFont="1" applyFill="1" applyBorder="1" applyAlignment="1">
      <alignment horizontal="center" vertical="center"/>
    </xf>
    <xf numFmtId="0" fontId="17" fillId="24" borderId="119" xfId="0" applyFont="1" applyFill="1" applyBorder="1" applyAlignment="1">
      <alignment horizontal="center" vertical="center"/>
    </xf>
    <xf numFmtId="0" fontId="17" fillId="24" borderId="44" xfId="0" applyFont="1" applyFill="1" applyBorder="1" applyAlignment="1">
      <alignment horizontal="center" vertical="top"/>
    </xf>
    <xf numFmtId="0" fontId="12" fillId="28" borderId="120" xfId="0" applyFont="1" applyFill="1" applyBorder="1" applyAlignment="1">
      <alignment horizontal="center"/>
    </xf>
    <xf numFmtId="0" fontId="12" fillId="0" borderId="121" xfId="0" applyFont="1" applyFill="1" applyBorder="1" applyAlignment="1">
      <alignment horizontal="center" vertical="center"/>
    </xf>
    <xf numFmtId="0" fontId="12" fillId="0" borderId="48" xfId="0" applyFont="1" applyBorder="1" applyAlignment="1">
      <alignment vertical="center"/>
    </xf>
    <xf numFmtId="0" fontId="12" fillId="28" borderId="122" xfId="0" applyFont="1" applyFill="1" applyBorder="1" applyAlignment="1">
      <alignment horizontal="center"/>
    </xf>
    <xf numFmtId="0" fontId="12" fillId="0" borderId="123" xfId="0" applyFont="1" applyFill="1" applyBorder="1" applyAlignment="1">
      <alignment horizontal="center" vertical="center"/>
    </xf>
    <xf numFmtId="0" fontId="12" fillId="0" borderId="57" xfId="0" applyFont="1" applyBorder="1" applyAlignment="1">
      <alignment vertical="center"/>
    </xf>
    <xf numFmtId="38" fontId="12" fillId="0" borderId="123" xfId="33" applyFont="1" applyFill="1" applyBorder="1" applyAlignment="1">
      <alignment horizontal="center" vertical="center"/>
    </xf>
    <xf numFmtId="0" fontId="12" fillId="28" borderId="124" xfId="0" applyFont="1" applyFill="1" applyBorder="1" applyAlignment="1">
      <alignment horizontal="center"/>
    </xf>
    <xf numFmtId="0" fontId="12" fillId="0" borderId="125" xfId="0" applyFont="1" applyFill="1" applyBorder="1" applyAlignment="1">
      <alignment horizontal="center" vertical="center"/>
    </xf>
    <xf numFmtId="0" fontId="12" fillId="0" borderId="126" xfId="0" applyFont="1" applyBorder="1" applyAlignment="1">
      <alignment vertical="center"/>
    </xf>
    <xf numFmtId="0" fontId="12" fillId="28" borderId="127" xfId="0" applyFont="1" applyFill="1" applyBorder="1" applyAlignment="1">
      <alignment horizontal="center" vertical="center"/>
    </xf>
    <xf numFmtId="0" fontId="12" fillId="28" borderId="128" xfId="0" applyFont="1" applyFill="1" applyBorder="1" applyAlignment="1">
      <alignment horizontal="center" vertical="center"/>
    </xf>
    <xf numFmtId="0" fontId="16" fillId="28" borderId="129" xfId="0" applyFont="1" applyFill="1" applyBorder="1" applyAlignment="1">
      <alignment horizontal="center" vertical="center"/>
    </xf>
    <xf numFmtId="0" fontId="16" fillId="28" borderId="130" xfId="0" applyFont="1" applyFill="1" applyBorder="1" applyAlignment="1">
      <alignment horizontal="center" vertical="center"/>
    </xf>
    <xf numFmtId="0" fontId="12" fillId="0" borderId="108" xfId="0" applyFont="1" applyBorder="1" applyAlignment="1">
      <alignment vertical="center"/>
    </xf>
    <xf numFmtId="0" fontId="12" fillId="28" borderId="131" xfId="0" applyFont="1" applyFill="1" applyBorder="1" applyAlignment="1">
      <alignment horizontal="center"/>
    </xf>
    <xf numFmtId="0" fontId="17" fillId="24" borderId="132" xfId="0" applyFont="1" applyFill="1" applyBorder="1" applyAlignment="1">
      <alignment horizontal="left" vertical="center"/>
    </xf>
    <xf numFmtId="0" fontId="12" fillId="28" borderId="133" xfId="0" applyFont="1" applyFill="1" applyBorder="1" applyAlignment="1">
      <alignment horizontal="center"/>
    </xf>
    <xf numFmtId="0" fontId="12" fillId="28" borderId="134" xfId="0" applyFont="1" applyFill="1" applyBorder="1" applyAlignment="1">
      <alignment horizontal="center"/>
    </xf>
    <xf numFmtId="0" fontId="7" fillId="0" borderId="0" xfId="0" applyFont="1" applyAlignment="1">
      <alignment horizontal="left" vertical="center"/>
    </xf>
    <xf numFmtId="0" fontId="10" fillId="0" borderId="0" xfId="0" applyFont="1" applyAlignment="1">
      <alignment horizontal="justify" vertical="center" wrapText="1"/>
    </xf>
    <xf numFmtId="0" fontId="10" fillId="0" borderId="0" xfId="0" applyFont="1" applyAlignment="1">
      <alignment vertical="center"/>
    </xf>
    <xf numFmtId="0" fontId="25" fillId="0" borderId="35" xfId="43" applyFont="1" applyBorder="1" applyAlignment="1">
      <alignment horizontal="left" vertical="top" wrapText="1"/>
    </xf>
    <xf numFmtId="0" fontId="25" fillId="0" borderId="0" xfId="43" applyFont="1" applyBorder="1" applyAlignment="1">
      <alignment horizontal="left" vertical="top" wrapText="1"/>
    </xf>
    <xf numFmtId="0" fontId="25" fillId="0" borderId="110" xfId="43" applyFont="1" applyBorder="1" applyAlignment="1">
      <alignment horizontal="left" vertical="top" wrapText="1"/>
    </xf>
    <xf numFmtId="0" fontId="6" fillId="24" borderId="34" xfId="0" applyFont="1" applyFill="1" applyBorder="1">
      <alignment vertical="center"/>
    </xf>
    <xf numFmtId="0" fontId="6" fillId="24" borderId="36" xfId="0" applyFont="1" applyFill="1" applyBorder="1">
      <alignment vertical="center"/>
    </xf>
    <xf numFmtId="0" fontId="6" fillId="24" borderId="35" xfId="0" applyFont="1" applyFill="1" applyBorder="1">
      <alignment vertical="center"/>
    </xf>
    <xf numFmtId="0" fontId="6" fillId="24" borderId="11" xfId="0" applyFont="1" applyFill="1" applyBorder="1">
      <alignment vertical="center"/>
    </xf>
    <xf numFmtId="0" fontId="6" fillId="24" borderId="11" xfId="0" applyFont="1" applyFill="1" applyBorder="1" applyAlignment="1">
      <alignment vertical="center"/>
    </xf>
    <xf numFmtId="0" fontId="23" fillId="0" borderId="111" xfId="43" applyFont="1" applyBorder="1"/>
    <xf numFmtId="0" fontId="23" fillId="0" borderId="114" xfId="43" applyFont="1" applyBorder="1"/>
    <xf numFmtId="0" fontId="6" fillId="0" borderId="0" xfId="0" applyFont="1" applyBorder="1" applyAlignment="1">
      <alignment horizontal="right" vertical="center"/>
    </xf>
    <xf numFmtId="0" fontId="7" fillId="0" borderId="0" xfId="0" applyFont="1" applyBorder="1" applyAlignment="1">
      <alignment horizontal="right"/>
    </xf>
    <xf numFmtId="0" fontId="12" fillId="24" borderId="11" xfId="0" applyFont="1" applyFill="1" applyBorder="1" applyAlignment="1">
      <alignment horizontal="center" vertical="center"/>
    </xf>
    <xf numFmtId="0" fontId="6" fillId="0" borderId="144" xfId="0" applyFont="1" applyBorder="1" applyAlignment="1">
      <alignment vertical="center"/>
    </xf>
    <xf numFmtId="0" fontId="17" fillId="0" borderId="0" xfId="0" applyFont="1" applyAlignment="1">
      <alignment horizontal="center" vertical="center"/>
    </xf>
    <xf numFmtId="0" fontId="6" fillId="0" borderId="10" xfId="0" applyFont="1" applyBorder="1">
      <alignment vertical="center"/>
    </xf>
    <xf numFmtId="0" fontId="6" fillId="0" borderId="21" xfId="0" applyFont="1" applyBorder="1">
      <alignment vertical="center"/>
    </xf>
    <xf numFmtId="0" fontId="0" fillId="0" borderId="0" xfId="0" applyFont="1" applyBorder="1" applyAlignment="1">
      <alignment vertical="center"/>
    </xf>
    <xf numFmtId="0" fontId="0" fillId="0" borderId="0" xfId="0" applyFont="1">
      <alignment vertical="center"/>
    </xf>
    <xf numFmtId="0" fontId="6" fillId="0" borderId="108" xfId="0" applyFont="1" applyBorder="1" applyAlignment="1">
      <alignment horizontal="center" vertical="center"/>
    </xf>
    <xf numFmtId="0" fontId="0" fillId="0" borderId="10" xfId="0" applyFont="1" applyBorder="1" applyAlignment="1">
      <alignment vertical="center"/>
    </xf>
    <xf numFmtId="0" fontId="6" fillId="0" borderId="0" xfId="0" quotePrefix="1" applyFont="1" applyBorder="1" applyAlignment="1">
      <alignment vertical="center"/>
    </xf>
    <xf numFmtId="0" fontId="6" fillId="0" borderId="10" xfId="0" quotePrefix="1" applyFont="1" applyBorder="1" applyAlignment="1">
      <alignment vertical="center" shrinkToFit="1"/>
    </xf>
    <xf numFmtId="0" fontId="6" fillId="0" borderId="13" xfId="0" applyFont="1" applyBorder="1" applyAlignment="1">
      <alignment vertical="center"/>
    </xf>
    <xf numFmtId="0" fontId="6" fillId="24" borderId="10" xfId="0" applyFont="1" applyFill="1" applyBorder="1">
      <alignment vertical="center"/>
    </xf>
    <xf numFmtId="0" fontId="6" fillId="24" borderId="21" xfId="0" applyFont="1" applyFill="1" applyBorder="1" applyAlignment="1">
      <alignment horizontal="center" vertical="center"/>
    </xf>
    <xf numFmtId="0" fontId="6" fillId="0" borderId="10" xfId="0" applyFont="1" applyBorder="1" applyAlignment="1">
      <alignment horizontal="left" vertical="center"/>
    </xf>
    <xf numFmtId="0" fontId="6" fillId="24" borderId="47" xfId="0" applyFont="1" applyFill="1" applyBorder="1" applyAlignment="1">
      <alignment horizontal="center" vertical="center"/>
    </xf>
    <xf numFmtId="0" fontId="6" fillId="0" borderId="21" xfId="0" applyFont="1" applyBorder="1" applyAlignment="1">
      <alignment vertical="center"/>
    </xf>
    <xf numFmtId="0" fontId="6" fillId="24" borderId="0" xfId="0" applyFont="1" applyFill="1" applyBorder="1">
      <alignment vertical="center"/>
    </xf>
    <xf numFmtId="0" fontId="6" fillId="24" borderId="71" xfId="0" applyFont="1" applyFill="1" applyBorder="1">
      <alignment vertical="center"/>
    </xf>
    <xf numFmtId="0" fontId="6" fillId="0" borderId="34" xfId="0" quotePrefix="1" applyFont="1" applyBorder="1" applyAlignment="1">
      <alignment horizontal="center" vertical="center"/>
    </xf>
    <xf numFmtId="0" fontId="6" fillId="0" borderId="150" xfId="0" quotePrefix="1" applyFont="1" applyBorder="1" applyAlignment="1">
      <alignment horizontal="center" vertical="center"/>
    </xf>
    <xf numFmtId="0" fontId="6" fillId="0" borderId="150" xfId="0" applyFont="1" applyBorder="1" applyAlignment="1">
      <alignment vertical="center"/>
    </xf>
    <xf numFmtId="0" fontId="6" fillId="0" borderId="151" xfId="0" quotePrefix="1" applyFont="1" applyBorder="1" applyAlignment="1">
      <alignment horizontal="center" vertical="center"/>
    </xf>
    <xf numFmtId="0" fontId="6" fillId="0" borderId="152" xfId="0" quotePrefix="1" applyFont="1" applyBorder="1" applyAlignment="1">
      <alignment horizontal="center" vertical="center"/>
    </xf>
    <xf numFmtId="0" fontId="6" fillId="0" borderId="152" xfId="0" applyFont="1" applyBorder="1" applyAlignment="1">
      <alignment vertical="center"/>
    </xf>
    <xf numFmtId="0" fontId="6" fillId="0" borderId="153" xfId="0" applyFont="1" applyBorder="1" applyAlignment="1">
      <alignment vertical="center"/>
    </xf>
    <xf numFmtId="0" fontId="6" fillId="24" borderId="13" xfId="0" applyFont="1" applyFill="1" applyBorder="1">
      <alignment vertical="center"/>
    </xf>
    <xf numFmtId="0" fontId="6" fillId="0" borderId="154" xfId="0" applyFont="1" applyBorder="1" applyAlignment="1">
      <alignment horizontal="center" vertical="center"/>
    </xf>
    <xf numFmtId="0" fontId="12" fillId="0" borderId="155" xfId="0" applyFont="1" applyBorder="1" applyAlignment="1">
      <alignment horizontal="center" vertical="center" wrapText="1"/>
    </xf>
    <xf numFmtId="0" fontId="6" fillId="0" borderId="157" xfId="0" applyFont="1" applyBorder="1" applyAlignment="1">
      <alignment horizontal="center" vertical="center"/>
    </xf>
    <xf numFmtId="0" fontId="12" fillId="0" borderId="158" xfId="0" applyFont="1" applyBorder="1" applyAlignment="1">
      <alignment horizontal="center" vertical="center" wrapText="1"/>
    </xf>
    <xf numFmtId="0" fontId="6" fillId="0" borderId="0" xfId="0" applyFont="1" applyBorder="1" applyAlignment="1">
      <alignment horizontal="distributed" vertical="center"/>
    </xf>
    <xf numFmtId="0" fontId="6" fillId="0" borderId="11" xfId="0" applyFont="1" applyBorder="1" applyAlignment="1">
      <alignment horizontal="left" vertical="center"/>
    </xf>
    <xf numFmtId="0" fontId="6" fillId="0" borderId="13" xfId="0" quotePrefix="1" applyFont="1" applyBorder="1" applyAlignment="1">
      <alignment horizontal="center" vertical="center"/>
    </xf>
    <xf numFmtId="0" fontId="6" fillId="0" borderId="10" xfId="0" quotePrefix="1" applyFont="1" applyBorder="1" applyAlignment="1">
      <alignment horizontal="center" vertical="center"/>
    </xf>
    <xf numFmtId="0" fontId="0" fillId="0" borderId="108" xfId="0" applyFont="1" applyBorder="1" applyAlignment="1">
      <alignment vertical="center"/>
    </xf>
    <xf numFmtId="0" fontId="0" fillId="0" borderId="0" xfId="0" applyFont="1" applyAlignment="1">
      <alignment vertical="center"/>
    </xf>
    <xf numFmtId="0" fontId="12" fillId="0" borderId="71" xfId="0" applyFont="1" applyBorder="1" applyAlignment="1">
      <alignment vertical="center"/>
    </xf>
    <xf numFmtId="0" fontId="54" fillId="0" borderId="71" xfId="0" applyFont="1" applyBorder="1" applyAlignment="1">
      <alignment horizontal="right" vertical="center"/>
    </xf>
    <xf numFmtId="0" fontId="17" fillId="0" borderId="160" xfId="0" applyFont="1" applyBorder="1" applyAlignment="1">
      <alignment vertical="center" wrapText="1"/>
    </xf>
    <xf numFmtId="0" fontId="17" fillId="0" borderId="141" xfId="0" applyFont="1" applyBorder="1" applyAlignment="1">
      <alignment vertical="center" wrapText="1"/>
    </xf>
    <xf numFmtId="0" fontId="17" fillId="0" borderId="161" xfId="0" applyFont="1" applyBorder="1" applyAlignment="1">
      <alignment vertical="center" wrapText="1"/>
    </xf>
    <xf numFmtId="0" fontId="6" fillId="0" borderId="34" xfId="0" applyFont="1" applyBorder="1">
      <alignment vertical="center"/>
    </xf>
    <xf numFmtId="0" fontId="55" fillId="0" borderId="10" xfId="0" applyFont="1" applyBorder="1">
      <alignment vertical="center"/>
    </xf>
    <xf numFmtId="0" fontId="17" fillId="30" borderId="38" xfId="0" applyFont="1" applyFill="1" applyBorder="1" applyAlignment="1">
      <alignment vertical="center" wrapText="1"/>
    </xf>
    <xf numFmtId="0" fontId="11" fillId="30" borderId="117" xfId="0" applyFont="1" applyFill="1" applyBorder="1" applyAlignment="1">
      <alignment horizontal="center" vertical="center" wrapText="1"/>
    </xf>
    <xf numFmtId="0" fontId="0" fillId="0" borderId="0" xfId="0" applyFont="1" applyBorder="1">
      <alignment vertical="center"/>
    </xf>
    <xf numFmtId="0" fontId="7" fillId="30" borderId="108" xfId="0" applyFont="1" applyFill="1" applyBorder="1" applyAlignment="1">
      <alignment horizontal="center" vertical="center"/>
    </xf>
    <xf numFmtId="0" fontId="17" fillId="30" borderId="108" xfId="0" applyFont="1" applyFill="1" applyBorder="1" applyAlignment="1">
      <alignment horizontal="center" vertical="center" wrapText="1"/>
    </xf>
    <xf numFmtId="0" fontId="51" fillId="0" borderId="0" xfId="0" applyFont="1" applyAlignment="1">
      <alignment vertical="center"/>
    </xf>
    <xf numFmtId="0" fontId="7" fillId="0" borderId="11" xfId="0" applyFont="1" applyBorder="1" applyAlignment="1">
      <alignment vertical="center" shrinkToFit="1"/>
    </xf>
    <xf numFmtId="0" fontId="56" fillId="0" borderId="0" xfId="0" applyFont="1" applyAlignment="1">
      <alignment vertical="center"/>
    </xf>
    <xf numFmtId="0" fontId="51" fillId="0" borderId="0" xfId="0" applyFont="1">
      <alignment vertical="center"/>
    </xf>
    <xf numFmtId="0" fontId="0" fillId="0" borderId="0" xfId="0" applyFont="1" applyAlignment="1">
      <alignment horizontal="right" vertical="center"/>
    </xf>
    <xf numFmtId="0" fontId="0" fillId="0" borderId="0" xfId="0" quotePrefix="1" applyFont="1">
      <alignment vertical="center"/>
    </xf>
    <xf numFmtId="0" fontId="57" fillId="0" borderId="0" xfId="43" applyFont="1"/>
    <xf numFmtId="0" fontId="20" fillId="31" borderId="44" xfId="0" applyFont="1" applyFill="1" applyBorder="1" applyAlignment="1">
      <alignment horizontal="center" vertical="center" wrapText="1"/>
    </xf>
    <xf numFmtId="0" fontId="16" fillId="31" borderId="107" xfId="0" applyFont="1" applyFill="1" applyBorder="1" applyAlignment="1">
      <alignment horizontal="center" vertical="center"/>
    </xf>
    <xf numFmtId="0" fontId="16" fillId="31" borderId="71" xfId="0" applyFont="1" applyFill="1" applyBorder="1" applyAlignment="1">
      <alignment horizontal="center" vertical="center"/>
    </xf>
    <xf numFmtId="0" fontId="16" fillId="31" borderId="44" xfId="0" applyFont="1" applyFill="1" applyBorder="1" applyAlignment="1">
      <alignment horizontal="center" vertical="center"/>
    </xf>
    <xf numFmtId="0" fontId="16" fillId="31" borderId="38" xfId="0" applyFont="1" applyFill="1" applyBorder="1" applyAlignment="1">
      <alignment horizontal="center" vertical="center"/>
    </xf>
    <xf numFmtId="0" fontId="51" fillId="0" borderId="0" xfId="0" applyFont="1" applyFill="1" applyAlignment="1">
      <alignment horizontal="left" vertical="center"/>
    </xf>
    <xf numFmtId="0" fontId="15" fillId="31" borderId="107" xfId="0" applyFont="1" applyFill="1" applyBorder="1" applyAlignment="1">
      <alignment horizontal="center" vertical="center"/>
    </xf>
    <xf numFmtId="191" fontId="6" fillId="0" borderId="138" xfId="0" applyNumberFormat="1" applyFont="1" applyBorder="1" applyAlignment="1">
      <alignment vertical="center"/>
    </xf>
    <xf numFmtId="0" fontId="16" fillId="31" borderId="221" xfId="0" applyFont="1" applyFill="1" applyBorder="1" applyAlignment="1">
      <alignment horizontal="center" vertical="center"/>
    </xf>
    <xf numFmtId="0" fontId="16" fillId="31" borderId="221" xfId="0" applyFont="1" applyFill="1" applyBorder="1" applyAlignment="1">
      <alignment horizontal="center" vertical="center" shrinkToFit="1"/>
    </xf>
    <xf numFmtId="0" fontId="62" fillId="0" borderId="0" xfId="0" applyFont="1" applyAlignment="1">
      <alignment vertical="center"/>
    </xf>
    <xf numFmtId="0" fontId="7" fillId="0" borderId="24" xfId="0" applyFont="1" applyFill="1" applyBorder="1" applyAlignment="1">
      <alignment horizontal="center" vertical="center"/>
    </xf>
    <xf numFmtId="0" fontId="8" fillId="0" borderId="29" xfId="0" applyFont="1" applyFill="1" applyBorder="1" applyAlignment="1">
      <alignment horizontal="center" vertical="center"/>
    </xf>
    <xf numFmtId="0" fontId="6" fillId="30" borderId="108" xfId="0" applyFont="1" applyFill="1" applyBorder="1" applyAlignment="1">
      <alignment horizontal="center" vertical="center" shrinkToFit="1"/>
    </xf>
    <xf numFmtId="0" fontId="63" fillId="0" borderId="0" xfId="0" applyFont="1" applyAlignment="1">
      <alignment vertical="center"/>
    </xf>
    <xf numFmtId="0" fontId="6" fillId="0" borderId="0" xfId="0" applyFont="1" applyBorder="1" applyAlignment="1">
      <alignment horizontal="left" vertical="center" wrapText="1"/>
    </xf>
    <xf numFmtId="0" fontId="2" fillId="0" borderId="0" xfId="0" applyFont="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horizontal="left" vertical="center" wrapText="1"/>
    </xf>
    <xf numFmtId="0" fontId="15" fillId="0" borderId="13" xfId="0" applyFont="1" applyBorder="1" applyAlignment="1">
      <alignment vertical="center"/>
    </xf>
    <xf numFmtId="0" fontId="7" fillId="0" borderId="12" xfId="0" applyFont="1" applyBorder="1" applyAlignment="1">
      <alignment horizontal="center" vertical="center"/>
    </xf>
    <xf numFmtId="0" fontId="7" fillId="0" borderId="0" xfId="0" applyFont="1">
      <alignment vertical="center"/>
    </xf>
    <xf numFmtId="0" fontId="6" fillId="0" borderId="71" xfId="0" applyFont="1" applyBorder="1" applyAlignment="1">
      <alignment horizontal="left" vertical="center" wrapText="1"/>
    </xf>
    <xf numFmtId="0" fontId="7" fillId="0" borderId="56" xfId="0" applyFont="1" applyBorder="1" applyAlignment="1">
      <alignment horizontal="right" vertical="center"/>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7" fillId="0" borderId="61" xfId="0" applyFont="1" applyBorder="1" applyAlignment="1">
      <alignment horizontal="right" vertical="center"/>
    </xf>
    <xf numFmtId="0" fontId="7" fillId="0" borderId="59" xfId="0" applyFont="1" applyBorder="1" applyAlignment="1">
      <alignment horizontal="right" vertical="center"/>
    </xf>
    <xf numFmtId="0" fontId="12" fillId="0" borderId="61" xfId="0" applyFont="1" applyBorder="1" applyAlignment="1">
      <alignment horizontal="center" vertical="center"/>
    </xf>
    <xf numFmtId="0" fontId="12" fillId="0" borderId="63" xfId="0" applyFont="1" applyBorder="1" applyAlignment="1">
      <alignment horizontal="center" vertical="center"/>
    </xf>
    <xf numFmtId="0" fontId="12" fillId="0" borderId="59" xfId="0" applyFont="1" applyBorder="1" applyAlignment="1">
      <alignment horizontal="center" vertical="center"/>
    </xf>
    <xf numFmtId="0" fontId="12" fillId="0" borderId="64" xfId="0" applyFont="1" applyBorder="1" applyAlignment="1">
      <alignment horizontal="center" vertical="center"/>
    </xf>
    <xf numFmtId="0" fontId="7" fillId="0" borderId="216" xfId="0" applyFont="1" applyBorder="1" applyAlignment="1">
      <alignment horizontal="right" vertical="center"/>
    </xf>
    <xf numFmtId="0" fontId="7" fillId="0" borderId="22" xfId="0" applyFont="1" applyBorder="1" applyAlignment="1">
      <alignment horizontal="right" vertical="center"/>
    </xf>
    <xf numFmtId="0" fontId="7" fillId="0" borderId="23" xfId="0" applyFont="1" applyBorder="1" applyAlignment="1">
      <alignment horizontal="right" vertical="center"/>
    </xf>
    <xf numFmtId="0" fontId="7" fillId="0" borderId="261" xfId="0" applyFont="1" applyBorder="1" applyAlignment="1">
      <alignment horizontal="right" vertical="center"/>
    </xf>
    <xf numFmtId="0" fontId="7" fillId="0" borderId="265" xfId="0" applyFont="1" applyBorder="1" applyAlignment="1">
      <alignment horizontal="right" vertical="center"/>
    </xf>
    <xf numFmtId="0" fontId="12" fillId="0" borderId="261" xfId="0" applyFont="1" applyBorder="1" applyAlignment="1">
      <alignment horizontal="center" vertical="center"/>
    </xf>
    <xf numFmtId="0" fontId="12" fillId="0" borderId="265" xfId="0" applyFont="1" applyBorder="1" applyAlignment="1">
      <alignment horizontal="center" vertical="center"/>
    </xf>
    <xf numFmtId="0" fontId="8" fillId="0" borderId="273" xfId="0" applyFont="1" applyBorder="1">
      <alignment vertical="center"/>
    </xf>
    <xf numFmtId="0" fontId="74" fillId="0" borderId="0" xfId="0" applyFont="1" applyAlignment="1">
      <alignment vertical="center"/>
    </xf>
    <xf numFmtId="0" fontId="75" fillId="0" borderId="0" xfId="0" applyFont="1" applyAlignment="1">
      <alignment vertical="center"/>
    </xf>
    <xf numFmtId="0" fontId="73" fillId="0" borderId="0" xfId="0" applyFont="1" applyAlignment="1">
      <alignment vertical="center"/>
    </xf>
    <xf numFmtId="0" fontId="72" fillId="0" borderId="0" xfId="0" applyFont="1" applyBorder="1" applyAlignment="1">
      <alignment horizontal="left" vertical="center"/>
    </xf>
    <xf numFmtId="0" fontId="74" fillId="31" borderId="108" xfId="0" applyFont="1" applyFill="1" applyBorder="1" applyAlignment="1">
      <alignment horizontal="center" vertical="center"/>
    </xf>
    <xf numFmtId="0" fontId="6" fillId="0" borderId="0" xfId="0" applyFont="1" applyBorder="1" applyAlignment="1">
      <alignment horizontal="left" vertical="center"/>
    </xf>
    <xf numFmtId="0" fontId="8" fillId="0" borderId="275" xfId="0" applyFont="1" applyBorder="1">
      <alignment vertical="center"/>
    </xf>
    <xf numFmtId="0" fontId="0" fillId="32" borderId="108" xfId="0" applyFill="1" applyBorder="1" applyAlignment="1">
      <alignment horizontal="center" vertical="center" wrapText="1"/>
    </xf>
    <xf numFmtId="0" fontId="0" fillId="0" borderId="38" xfId="0" applyBorder="1">
      <alignment vertical="center"/>
    </xf>
    <xf numFmtId="0" fontId="0" fillId="0" borderId="108" xfId="0" applyBorder="1">
      <alignment vertical="center"/>
    </xf>
    <xf numFmtId="49" fontId="0" fillId="0" borderId="11" xfId="0" applyNumberFormat="1" applyBorder="1" applyAlignment="1">
      <alignment horizontal="center" vertical="center"/>
    </xf>
    <xf numFmtId="0" fontId="0" fillId="0" borderId="12" xfId="0" applyBorder="1" applyAlignment="1">
      <alignment vertical="center" wrapText="1"/>
    </xf>
    <xf numFmtId="0" fontId="0" fillId="0" borderId="11" xfId="0" applyBorder="1" applyAlignment="1">
      <alignment horizontal="center" vertical="top"/>
    </xf>
    <xf numFmtId="0" fontId="0" fillId="0" borderId="12" xfId="0" applyBorder="1" applyAlignment="1">
      <alignment vertical="top" wrapText="1"/>
    </xf>
    <xf numFmtId="0" fontId="0" fillId="0" borderId="39" xfId="0" applyBorder="1" applyAlignment="1">
      <alignment horizontal="center" vertical="center"/>
    </xf>
    <xf numFmtId="0" fontId="0" fillId="0" borderId="43" xfId="0" applyBorder="1">
      <alignment vertical="center"/>
    </xf>
    <xf numFmtId="0" fontId="0" fillId="0" borderId="117" xfId="0" applyBorder="1">
      <alignment vertical="center"/>
    </xf>
    <xf numFmtId="0" fontId="0" fillId="0" borderId="11" xfId="0" applyBorder="1">
      <alignment vertical="center"/>
    </xf>
    <xf numFmtId="0" fontId="0" fillId="0" borderId="44" xfId="0" applyBorder="1">
      <alignment vertical="center"/>
    </xf>
    <xf numFmtId="0" fontId="0" fillId="0" borderId="108" xfId="0" applyBorder="1" applyAlignment="1">
      <alignment vertical="center" wrapText="1"/>
    </xf>
    <xf numFmtId="0" fontId="79" fillId="0" borderId="0" xfId="0" applyFont="1" applyAlignment="1">
      <alignment vertical="center"/>
    </xf>
    <xf numFmtId="0" fontId="14" fillId="0" borderId="0" xfId="0" applyFont="1" applyAlignment="1">
      <alignment vertical="center"/>
    </xf>
    <xf numFmtId="0" fontId="14" fillId="27" borderId="0" xfId="0" applyFont="1" applyFill="1" applyBorder="1" applyAlignment="1">
      <alignment vertical="center"/>
    </xf>
    <xf numFmtId="0" fontId="14" fillId="0" borderId="0" xfId="0" applyFont="1" applyFill="1" applyBorder="1" applyAlignment="1">
      <alignment vertical="center"/>
    </xf>
    <xf numFmtId="0" fontId="21" fillId="27" borderId="0" xfId="0" applyFont="1" applyFill="1" applyAlignment="1">
      <alignment vertical="center"/>
    </xf>
    <xf numFmtId="0" fontId="21" fillId="27" borderId="0" xfId="48" applyFont="1" applyFill="1" applyBorder="1" applyAlignment="1">
      <alignment horizontal="center" vertical="center"/>
    </xf>
    <xf numFmtId="0" fontId="21" fillId="0" borderId="0" xfId="0" applyFont="1" applyAlignment="1">
      <alignment vertical="center"/>
    </xf>
    <xf numFmtId="0" fontId="21" fillId="0" borderId="0" xfId="48" applyFont="1" applyFill="1" applyBorder="1" applyAlignment="1">
      <alignment vertical="center"/>
    </xf>
    <xf numFmtId="0" fontId="21" fillId="0" borderId="20" xfId="48" applyFont="1" applyFill="1" applyBorder="1" applyAlignment="1">
      <alignment vertical="center"/>
    </xf>
    <xf numFmtId="0" fontId="21" fillId="27" borderId="35" xfId="47" applyFont="1" applyFill="1" applyBorder="1" applyAlignment="1">
      <alignment vertical="center"/>
    </xf>
    <xf numFmtId="0" fontId="21" fillId="27" borderId="0" xfId="47" applyFont="1" applyFill="1" applyBorder="1" applyAlignment="1">
      <alignment vertical="center"/>
    </xf>
    <xf numFmtId="0" fontId="21" fillId="27" borderId="20" xfId="47" applyFont="1" applyFill="1" applyBorder="1" applyAlignment="1">
      <alignment vertical="center"/>
    </xf>
    <xf numFmtId="0" fontId="16" fillId="0" borderId="0" xfId="0" applyFont="1" applyFill="1" applyAlignment="1">
      <alignment horizontal="center" vertical="center" wrapText="1"/>
    </xf>
    <xf numFmtId="0" fontId="21" fillId="0" borderId="35"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19" xfId="48" applyFont="1" applyFill="1" applyBorder="1" applyAlignment="1">
      <alignment horizontal="center" vertical="center"/>
    </xf>
    <xf numFmtId="0" fontId="14" fillId="0" borderId="13" xfId="48" applyFont="1" applyFill="1" applyBorder="1" applyAlignment="1">
      <alignment horizontal="center" vertical="center"/>
    </xf>
    <xf numFmtId="0" fontId="21" fillId="0" borderId="0" xfId="0" applyFont="1" applyBorder="1" applyAlignment="1">
      <alignment vertical="center"/>
    </xf>
    <xf numFmtId="0" fontId="21" fillId="0" borderId="35" xfId="0" applyFont="1" applyBorder="1" applyAlignment="1">
      <alignment vertical="center"/>
    </xf>
    <xf numFmtId="0" fontId="21" fillId="0" borderId="36" xfId="48" applyFont="1" applyFill="1" applyBorder="1" applyAlignment="1">
      <alignment horizontal="center" vertical="center" wrapText="1"/>
    </xf>
    <xf numFmtId="0" fontId="21" fillId="0" borderId="71" xfId="48" applyFont="1" applyFill="1" applyBorder="1" applyAlignment="1">
      <alignment horizontal="center" vertical="center" wrapText="1"/>
    </xf>
    <xf numFmtId="0" fontId="21" fillId="0" borderId="47" xfId="48" applyFont="1" applyFill="1" applyBorder="1" applyAlignment="1">
      <alignment horizontal="center" vertical="center" wrapText="1"/>
    </xf>
    <xf numFmtId="0" fontId="21" fillId="27" borderId="36" xfId="47" applyFont="1" applyFill="1" applyBorder="1" applyAlignment="1">
      <alignment vertical="center"/>
    </xf>
    <xf numFmtId="0" fontId="21" fillId="27" borderId="71" xfId="47" applyFont="1" applyFill="1" applyBorder="1" applyAlignment="1">
      <alignment vertical="center"/>
    </xf>
    <xf numFmtId="0" fontId="21" fillId="27" borderId="47" xfId="47" applyFont="1" applyFill="1" applyBorder="1" applyAlignment="1">
      <alignment vertical="center"/>
    </xf>
    <xf numFmtId="0" fontId="21" fillId="0" borderId="36" xfId="48" applyFont="1" applyFill="1" applyBorder="1" applyAlignment="1">
      <alignment vertical="center"/>
    </xf>
    <xf numFmtId="0" fontId="21" fillId="0" borderId="71" xfId="48" applyFont="1" applyFill="1" applyBorder="1" applyAlignment="1">
      <alignment vertical="center"/>
    </xf>
    <xf numFmtId="0" fontId="21" fillId="0" borderId="47" xfId="48" applyFont="1" applyFill="1" applyBorder="1" applyAlignment="1">
      <alignment vertical="center"/>
    </xf>
    <xf numFmtId="0" fontId="5" fillId="35" borderId="108" xfId="0" applyFont="1" applyFill="1" applyBorder="1" applyAlignment="1">
      <alignment horizontal="center" vertical="center" wrapText="1"/>
    </xf>
    <xf numFmtId="0" fontId="5" fillId="35" borderId="108" xfId="0" applyFont="1" applyFill="1" applyBorder="1" applyAlignment="1">
      <alignment horizontal="left" vertical="top" wrapText="1" shrinkToFit="1"/>
    </xf>
    <xf numFmtId="0" fontId="34" fillId="35" borderId="108" xfId="0" applyFont="1" applyFill="1" applyBorder="1" applyAlignment="1">
      <alignment vertical="center" wrapText="1"/>
    </xf>
    <xf numFmtId="0" fontId="34" fillId="0" borderId="0" xfId="0" applyFont="1" applyFill="1" applyAlignment="1">
      <alignment vertical="center"/>
    </xf>
    <xf numFmtId="0" fontId="6" fillId="0" borderId="184" xfId="0" applyFont="1" applyFill="1" applyBorder="1" applyAlignment="1">
      <alignment horizontal="left" vertical="top" wrapText="1"/>
    </xf>
    <xf numFmtId="0" fontId="6" fillId="0" borderId="208" xfId="0" applyFont="1" applyFill="1" applyBorder="1" applyAlignment="1">
      <alignment vertical="center" shrinkToFit="1"/>
    </xf>
    <xf numFmtId="0" fontId="6" fillId="0" borderId="138" xfId="0" applyFont="1" applyFill="1" applyBorder="1" applyAlignment="1">
      <alignment vertical="center" wrapText="1"/>
    </xf>
    <xf numFmtId="0" fontId="0" fillId="0" borderId="0" xfId="0" applyFont="1" applyFill="1" applyAlignment="1">
      <alignment vertical="center"/>
    </xf>
    <xf numFmtId="0" fontId="6" fillId="0" borderId="207" xfId="0" applyFont="1" applyFill="1" applyBorder="1" applyAlignment="1">
      <alignment horizontal="left" vertical="top" wrapText="1"/>
    </xf>
    <xf numFmtId="0" fontId="6" fillId="0" borderId="135" xfId="0" applyFont="1" applyFill="1" applyBorder="1" applyAlignment="1">
      <alignment vertical="center" shrinkToFit="1"/>
    </xf>
    <xf numFmtId="0" fontId="6" fillId="0" borderId="141" xfId="0" applyFont="1" applyFill="1" applyBorder="1" applyAlignment="1">
      <alignment vertical="center" wrapText="1"/>
    </xf>
    <xf numFmtId="0" fontId="6" fillId="0" borderId="135" xfId="0" applyFont="1" applyFill="1" applyBorder="1" applyAlignment="1">
      <alignment vertical="center" wrapText="1" shrinkToFit="1"/>
    </xf>
    <xf numFmtId="0" fontId="6" fillId="0" borderId="191" xfId="0" applyFont="1" applyFill="1" applyBorder="1" applyAlignment="1">
      <alignment horizontal="left" vertical="top" wrapText="1"/>
    </xf>
    <xf numFmtId="0" fontId="6" fillId="0" borderId="145" xfId="0" applyFont="1" applyFill="1" applyBorder="1" applyAlignment="1">
      <alignment horizontal="center" vertical="center"/>
    </xf>
    <xf numFmtId="0" fontId="6" fillId="0" borderId="137" xfId="0" applyFont="1" applyFill="1" applyBorder="1" applyAlignment="1">
      <alignment vertical="center" shrinkToFit="1"/>
    </xf>
    <xf numFmtId="0" fontId="6" fillId="0" borderId="117" xfId="0" applyFont="1" applyFill="1" applyBorder="1" applyAlignment="1">
      <alignment vertical="center" wrapText="1"/>
    </xf>
    <xf numFmtId="0" fontId="6" fillId="0" borderId="136" xfId="0" applyFont="1" applyFill="1" applyBorder="1" applyAlignment="1">
      <alignment vertical="center" shrinkToFit="1"/>
    </xf>
    <xf numFmtId="0" fontId="6" fillId="0" borderId="278" xfId="0" applyFont="1" applyFill="1" applyBorder="1" applyAlignment="1">
      <alignment horizontal="center" vertical="center"/>
    </xf>
    <xf numFmtId="0" fontId="6" fillId="0" borderId="224" xfId="0" applyFont="1" applyFill="1" applyBorder="1" applyAlignment="1">
      <alignment vertical="center" shrinkToFit="1"/>
    </xf>
    <xf numFmtId="0" fontId="6" fillId="0" borderId="144" xfId="0" applyFont="1" applyFill="1" applyBorder="1" applyAlignment="1">
      <alignment vertical="center" wrapText="1"/>
    </xf>
    <xf numFmtId="0" fontId="6" fillId="0" borderId="146" xfId="0" applyFont="1" applyFill="1" applyBorder="1" applyAlignment="1">
      <alignment vertical="center" shrinkToFit="1"/>
    </xf>
    <xf numFmtId="0" fontId="6" fillId="0" borderId="184" xfId="0" applyFont="1" applyFill="1" applyBorder="1" applyAlignment="1">
      <alignment horizontal="left" vertical="center" wrapText="1"/>
    </xf>
    <xf numFmtId="0" fontId="6" fillId="0" borderId="141"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279" xfId="0" applyFont="1" applyFill="1" applyBorder="1" applyAlignment="1">
      <alignment horizontal="left" vertical="top" wrapText="1"/>
    </xf>
    <xf numFmtId="0" fontId="6" fillId="0" borderId="144" xfId="0" applyFont="1" applyFill="1" applyBorder="1" applyAlignment="1">
      <alignment horizontal="left" vertical="top" wrapText="1"/>
    </xf>
    <xf numFmtId="0" fontId="6" fillId="0" borderId="269" xfId="0" applyFont="1" applyFill="1" applyBorder="1" applyAlignment="1">
      <alignment vertical="center" wrapText="1"/>
    </xf>
    <xf numFmtId="0" fontId="6" fillId="0" borderId="138" xfId="0" applyFont="1" applyFill="1" applyBorder="1" applyAlignment="1">
      <alignment horizontal="left" vertical="top" wrapText="1"/>
    </xf>
    <xf numFmtId="0" fontId="6" fillId="0" borderId="235" xfId="0" applyFont="1" applyFill="1" applyBorder="1" applyAlignment="1">
      <alignment vertical="center" shrinkToFit="1"/>
    </xf>
    <xf numFmtId="0" fontId="6" fillId="0" borderId="237" xfId="0" applyFont="1" applyFill="1" applyBorder="1" applyAlignment="1">
      <alignment vertical="center" shrinkToFit="1"/>
    </xf>
    <xf numFmtId="0" fontId="6" fillId="0" borderId="44" xfId="0" applyFont="1" applyFill="1" applyBorder="1" applyAlignment="1">
      <alignment horizontal="left" vertical="top" wrapText="1"/>
    </xf>
    <xf numFmtId="0" fontId="6" fillId="0" borderId="101" xfId="0" applyFont="1" applyFill="1" applyBorder="1" applyAlignment="1">
      <alignment horizontal="center" vertical="center"/>
    </xf>
    <xf numFmtId="0" fontId="6" fillId="0" borderId="268" xfId="0" applyFont="1" applyFill="1" applyBorder="1" applyAlignment="1">
      <alignment vertical="center" shrinkToFit="1"/>
    </xf>
    <xf numFmtId="0" fontId="6" fillId="0" borderId="269" xfId="0" applyFont="1" applyFill="1" applyBorder="1" applyAlignment="1">
      <alignment horizontal="left" vertical="top" wrapText="1"/>
    </xf>
    <xf numFmtId="0" fontId="6" fillId="0" borderId="44" xfId="0" applyFont="1" applyFill="1" applyBorder="1" applyAlignment="1">
      <alignment vertical="center" wrapText="1"/>
    </xf>
    <xf numFmtId="0" fontId="6" fillId="0" borderId="71" xfId="0" applyFont="1" applyFill="1" applyBorder="1" applyAlignment="1">
      <alignment vertical="center" shrinkToFit="1"/>
    </xf>
    <xf numFmtId="0" fontId="6" fillId="0" borderId="35" xfId="0" applyFont="1" applyFill="1" applyBorder="1" applyAlignment="1">
      <alignment horizontal="left" vertical="top" wrapText="1"/>
    </xf>
    <xf numFmtId="0" fontId="6" fillId="0" borderId="0" xfId="0" applyFont="1" applyFill="1" applyBorder="1" applyAlignment="1">
      <alignment vertical="center" shrinkToFit="1"/>
    </xf>
    <xf numFmtId="0" fontId="6" fillId="0" borderId="254" xfId="0" applyFont="1" applyFill="1" applyBorder="1" applyAlignment="1">
      <alignment vertical="center" shrinkToFit="1"/>
    </xf>
    <xf numFmtId="0" fontId="6" fillId="0" borderId="280" xfId="0" applyFont="1" applyFill="1" applyBorder="1" applyAlignment="1">
      <alignment vertical="center" wrapText="1"/>
    </xf>
    <xf numFmtId="0" fontId="6" fillId="0" borderId="229" xfId="0" applyFont="1" applyFill="1" applyBorder="1" applyAlignment="1">
      <alignment horizontal="center" vertical="center" wrapText="1"/>
    </xf>
    <xf numFmtId="0" fontId="6" fillId="0" borderId="21" xfId="0" applyFont="1" applyFill="1" applyBorder="1" applyAlignment="1">
      <alignment horizontal="left" vertical="center" shrinkToFit="1"/>
    </xf>
    <xf numFmtId="0" fontId="6" fillId="0" borderId="142" xfId="0" applyFont="1" applyFill="1" applyBorder="1" applyAlignment="1">
      <alignment horizontal="center" vertical="center" wrapText="1"/>
    </xf>
    <xf numFmtId="0" fontId="6" fillId="0" borderId="143" xfId="0" applyFont="1" applyFill="1" applyBorder="1" applyAlignment="1">
      <alignment horizontal="left" vertical="center" shrinkToFit="1"/>
    </xf>
    <xf numFmtId="0" fontId="6" fillId="0" borderId="141" xfId="0" applyFont="1" applyFill="1" applyBorder="1" applyAlignment="1">
      <alignment horizontal="left" vertical="center" wrapText="1"/>
    </xf>
    <xf numFmtId="0" fontId="6" fillId="0" borderId="23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38" xfId="0" applyFont="1" applyFill="1" applyBorder="1" applyAlignment="1">
      <alignment vertical="center" wrapText="1"/>
    </xf>
    <xf numFmtId="0" fontId="6" fillId="0" borderId="279" xfId="0" applyFont="1" applyFill="1" applyBorder="1" applyAlignment="1">
      <alignment horizontal="left" vertical="top" wrapText="1" shrinkToFit="1"/>
    </xf>
    <xf numFmtId="0" fontId="55" fillId="0" borderId="38" xfId="0" applyFont="1" applyFill="1" applyBorder="1" applyAlignment="1">
      <alignment vertical="center" wrapText="1"/>
    </xf>
    <xf numFmtId="0" fontId="6" fillId="0" borderId="140" xfId="0" applyFont="1" applyFill="1" applyBorder="1" applyAlignment="1">
      <alignment vertical="center" shrinkToFit="1"/>
    </xf>
    <xf numFmtId="0" fontId="6" fillId="0" borderId="225" xfId="0" applyFont="1" applyFill="1" applyBorder="1" applyAlignment="1">
      <alignment vertical="center" shrinkToFit="1"/>
    </xf>
    <xf numFmtId="0" fontId="6" fillId="0" borderId="228" xfId="0" applyFont="1" applyFill="1" applyBorder="1" applyAlignment="1">
      <alignment vertical="center" wrapText="1"/>
    </xf>
    <xf numFmtId="0" fontId="6" fillId="0" borderId="281" xfId="0" applyFont="1" applyFill="1" applyBorder="1" applyAlignment="1">
      <alignment vertical="center" shrinkToFit="1"/>
    </xf>
    <xf numFmtId="0" fontId="6" fillId="0" borderId="223" xfId="0" applyFont="1" applyFill="1" applyBorder="1" applyAlignment="1">
      <alignment horizontal="left" vertical="center" shrinkToFit="1"/>
    </xf>
    <xf numFmtId="0" fontId="6" fillId="0" borderId="269" xfId="0" applyFont="1" applyFill="1" applyBorder="1" applyAlignment="1">
      <alignment horizontal="left" vertical="center" wrapText="1"/>
    </xf>
    <xf numFmtId="0" fontId="6" fillId="0" borderId="34" xfId="0" applyFont="1" applyFill="1" applyBorder="1" applyAlignment="1">
      <alignment horizontal="left" vertical="top" wrapText="1"/>
    </xf>
    <xf numFmtId="0" fontId="6" fillId="0" borderId="10" xfId="0" applyFont="1" applyFill="1" applyBorder="1" applyAlignment="1">
      <alignment vertical="center" shrinkToFit="1"/>
    </xf>
    <xf numFmtId="0" fontId="55" fillId="0" borderId="141" xfId="0" applyFont="1" applyFill="1" applyBorder="1" applyAlignment="1">
      <alignment vertical="center" wrapText="1"/>
    </xf>
    <xf numFmtId="0" fontId="55" fillId="0" borderId="135" xfId="0" applyFont="1" applyFill="1" applyBorder="1" applyAlignment="1">
      <alignment vertical="center" shrinkToFit="1"/>
    </xf>
    <xf numFmtId="0" fontId="0" fillId="0" borderId="142" xfId="0" applyFont="1" applyFill="1" applyBorder="1" applyAlignment="1">
      <alignment horizontal="center" vertical="center"/>
    </xf>
    <xf numFmtId="0" fontId="6" fillId="0" borderId="141" xfId="0" applyFont="1" applyFill="1" applyBorder="1" applyAlignment="1">
      <alignment vertical="center" wrapText="1" shrinkToFit="1"/>
    </xf>
    <xf numFmtId="0" fontId="0" fillId="0" borderId="145" xfId="0" applyFont="1" applyFill="1" applyBorder="1" applyAlignment="1">
      <alignment horizontal="center" vertical="center"/>
    </xf>
    <xf numFmtId="0" fontId="6" fillId="0" borderId="240" xfId="0" applyFont="1" applyFill="1" applyBorder="1" applyAlignment="1">
      <alignment horizontal="left" vertical="top" wrapText="1"/>
    </xf>
    <xf numFmtId="0" fontId="0" fillId="0" borderId="207" xfId="0" applyFont="1" applyFill="1" applyBorder="1" applyAlignment="1">
      <alignment horizontal="left" vertical="top" wrapText="1"/>
    </xf>
    <xf numFmtId="0" fontId="0" fillId="0" borderId="135" xfId="0" applyFont="1" applyFill="1" applyBorder="1" applyAlignment="1">
      <alignment vertical="center" shrinkToFit="1"/>
    </xf>
    <xf numFmtId="0" fontId="80" fillId="0" borderId="141" xfId="0" applyFont="1" applyFill="1" applyBorder="1" applyAlignment="1">
      <alignment vertical="center" wrapText="1"/>
    </xf>
    <xf numFmtId="0" fontId="6" fillId="0" borderId="230" xfId="0" applyFont="1" applyFill="1" applyBorder="1" applyAlignment="1">
      <alignment horizontal="center" vertical="center"/>
    </xf>
    <xf numFmtId="0" fontId="6" fillId="0" borderId="21" xfId="0" applyFont="1" applyFill="1" applyBorder="1" applyAlignment="1">
      <alignment vertical="center" shrinkToFit="1"/>
    </xf>
    <xf numFmtId="0" fontId="6" fillId="0" borderId="143" xfId="0" applyFont="1" applyFill="1" applyBorder="1" applyAlignment="1">
      <alignment vertical="center" shrinkToFit="1"/>
    </xf>
    <xf numFmtId="0" fontId="0" fillId="0" borderId="0" xfId="0" applyFont="1" applyFill="1">
      <alignment vertical="center"/>
    </xf>
    <xf numFmtId="0" fontId="34" fillId="0" borderId="0" xfId="0" applyFont="1" applyFill="1">
      <alignment vertical="center"/>
    </xf>
    <xf numFmtId="0" fontId="6" fillId="0" borderId="282" xfId="0" applyFont="1" applyFill="1" applyBorder="1" applyAlignment="1">
      <alignment horizontal="left" vertical="top" wrapText="1"/>
    </xf>
    <xf numFmtId="0" fontId="6" fillId="0" borderId="235" xfId="0" applyFont="1" applyFill="1" applyBorder="1" applyAlignment="1">
      <alignment vertical="center" wrapText="1" shrinkToFit="1"/>
    </xf>
    <xf numFmtId="0" fontId="6" fillId="0" borderId="117" xfId="0" applyFont="1" applyFill="1" applyBorder="1" applyAlignment="1">
      <alignment horizontal="left" vertical="top" wrapText="1"/>
    </xf>
    <xf numFmtId="0" fontId="6" fillId="0" borderId="207" xfId="0" applyFont="1" applyFill="1" applyBorder="1" applyAlignment="1">
      <alignment horizontal="left" vertical="top" wrapText="1" shrinkToFit="1"/>
    </xf>
    <xf numFmtId="0" fontId="6" fillId="0" borderId="20" xfId="0" applyFont="1" applyFill="1" applyBorder="1" applyAlignment="1">
      <alignment vertical="center" shrinkToFit="1"/>
    </xf>
    <xf numFmtId="0" fontId="6" fillId="0" borderId="227" xfId="0" applyFont="1" applyFill="1" applyBorder="1" applyAlignment="1">
      <alignment vertical="center" shrinkToFit="1"/>
    </xf>
    <xf numFmtId="0" fontId="6" fillId="0" borderId="139"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237" xfId="0" applyFont="1" applyFill="1" applyBorder="1" applyAlignment="1">
      <alignment horizontal="left" vertical="center" shrinkToFit="1"/>
    </xf>
    <xf numFmtId="0" fontId="6" fillId="0" borderId="281" xfId="0" applyFont="1" applyFill="1" applyBorder="1" applyAlignment="1">
      <alignment horizontal="left" vertical="center" shrinkToFit="1"/>
    </xf>
    <xf numFmtId="0" fontId="6" fillId="0" borderId="268" xfId="0" applyFont="1" applyFill="1" applyBorder="1" applyAlignment="1">
      <alignment horizontal="left" vertical="center" shrinkToFit="1"/>
    </xf>
    <xf numFmtId="0" fontId="6" fillId="0" borderId="227"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8" xfId="0" applyFont="1" applyFill="1" applyBorder="1" applyAlignment="1">
      <alignment horizontal="left" vertical="top" wrapText="1" shrinkToFit="1"/>
    </xf>
    <xf numFmtId="0" fontId="6" fillId="0" borderId="252" xfId="0" applyFont="1" applyFill="1" applyBorder="1" applyAlignment="1">
      <alignment horizontal="left" vertical="top" wrapText="1"/>
    </xf>
    <xf numFmtId="0" fontId="6" fillId="0" borderId="148" xfId="0" applyFont="1" applyFill="1" applyBorder="1" applyAlignment="1">
      <alignment vertical="center" shrinkToFit="1"/>
    </xf>
    <xf numFmtId="0" fontId="6" fillId="0" borderId="284" xfId="0" applyFont="1" applyFill="1" applyBorder="1" applyAlignment="1">
      <alignment vertical="center" wrapText="1"/>
    </xf>
    <xf numFmtId="0" fontId="6" fillId="0" borderId="228" xfId="0" applyFont="1" applyFill="1" applyBorder="1" applyAlignment="1">
      <alignment horizontal="left" vertical="top" wrapText="1" shrinkToFit="1"/>
    </xf>
    <xf numFmtId="0" fontId="6" fillId="0" borderId="20" xfId="0" applyFont="1" applyFill="1" applyBorder="1" applyAlignment="1">
      <alignment horizontal="left" vertical="center" shrinkToFit="1"/>
    </xf>
    <xf numFmtId="0" fontId="6" fillId="0" borderId="285" xfId="0" applyFont="1" applyFill="1" applyBorder="1" applyAlignment="1">
      <alignment horizontal="left" vertical="top" wrapText="1"/>
    </xf>
    <xf numFmtId="0" fontId="6" fillId="0" borderId="286" xfId="0" applyFont="1" applyFill="1" applyBorder="1" applyAlignment="1">
      <alignment horizontal="center" vertical="center" wrapText="1"/>
    </xf>
    <xf numFmtId="0" fontId="6" fillId="0" borderId="287" xfId="0" applyFont="1" applyFill="1" applyBorder="1" applyAlignment="1">
      <alignment horizontal="left" vertical="center" shrinkToFit="1"/>
    </xf>
    <xf numFmtId="0" fontId="6" fillId="0" borderId="288" xfId="0" applyFont="1" applyFill="1" applyBorder="1" applyAlignment="1">
      <alignment horizontal="left" vertical="top" wrapText="1"/>
    </xf>
    <xf numFmtId="0" fontId="6" fillId="0" borderId="289" xfId="0" applyFont="1" applyFill="1" applyBorder="1" applyAlignment="1">
      <alignment horizontal="left" vertical="center" shrinkToFit="1"/>
    </xf>
    <xf numFmtId="0" fontId="6" fillId="0" borderId="138" xfId="0" applyFont="1" applyFill="1" applyBorder="1" applyAlignment="1">
      <alignment horizontal="left" vertical="top" wrapText="1" shrinkToFit="1"/>
    </xf>
    <xf numFmtId="0" fontId="6" fillId="0" borderId="117" xfId="0" applyFont="1" applyFill="1" applyBorder="1" applyAlignment="1">
      <alignment horizontal="left" vertical="top" wrapText="1" shrinkToFit="1"/>
    </xf>
    <xf numFmtId="0" fontId="6" fillId="0" borderId="141" xfId="0" applyFont="1" applyFill="1" applyBorder="1" applyAlignment="1">
      <alignment horizontal="left" vertical="top" wrapText="1" shrinkToFit="1"/>
    </xf>
    <xf numFmtId="0" fontId="6" fillId="0" borderId="147" xfId="0" applyFont="1" applyFill="1" applyBorder="1" applyAlignment="1">
      <alignment horizontal="center" vertical="center" wrapText="1"/>
    </xf>
    <xf numFmtId="0" fontId="6" fillId="0" borderId="290" xfId="0" applyFont="1" applyFill="1" applyBorder="1" applyAlignment="1">
      <alignment horizontal="left" vertical="center" shrinkToFit="1"/>
    </xf>
    <xf numFmtId="0" fontId="6" fillId="0" borderId="288" xfId="0" applyFont="1" applyFill="1" applyBorder="1" applyAlignment="1">
      <alignment vertical="center" wrapText="1"/>
    </xf>
    <xf numFmtId="0" fontId="6" fillId="0" borderId="235" xfId="0" applyFont="1" applyFill="1" applyBorder="1" applyAlignment="1">
      <alignment horizontal="left" vertical="center" shrinkToFit="1"/>
    </xf>
    <xf numFmtId="0" fontId="0" fillId="0" borderId="139" xfId="0"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35" xfId="48" applyFont="1" applyFill="1" applyBorder="1" applyAlignment="1">
      <alignment horizontal="center" vertical="center"/>
    </xf>
    <xf numFmtId="0" fontId="14" fillId="0" borderId="0" xfId="48" applyFont="1" applyFill="1" applyBorder="1" applyAlignment="1">
      <alignment horizontal="center" vertical="center"/>
    </xf>
    <xf numFmtId="0" fontId="14" fillId="0" borderId="34" xfId="48" applyFont="1" applyFill="1" applyBorder="1" applyAlignment="1">
      <alignment horizontal="center" vertical="center"/>
    </xf>
    <xf numFmtId="0" fontId="14" fillId="0" borderId="10" xfId="48" applyFont="1" applyFill="1" applyBorder="1" applyAlignment="1">
      <alignment horizontal="center" vertical="center"/>
    </xf>
    <xf numFmtId="0" fontId="21" fillId="0" borderId="10" xfId="48" applyFont="1" applyFill="1" applyBorder="1" applyAlignment="1">
      <alignment horizontal="center" vertical="center"/>
    </xf>
    <xf numFmtId="0" fontId="21" fillId="0" borderId="21" xfId="48" applyFont="1" applyFill="1" applyBorder="1" applyAlignment="1">
      <alignment horizontal="center" vertical="center"/>
    </xf>
    <xf numFmtId="0" fontId="14" fillId="0" borderId="34" xfId="48" applyFont="1" applyFill="1" applyBorder="1" applyAlignment="1">
      <alignment vertical="center"/>
    </xf>
    <xf numFmtId="0" fontId="14" fillId="0" borderId="10" xfId="48" applyFont="1" applyFill="1" applyBorder="1" applyAlignment="1">
      <alignment vertical="center"/>
    </xf>
    <xf numFmtId="0" fontId="21" fillId="0" borderId="10" xfId="48" applyFont="1" applyFill="1" applyBorder="1" applyAlignment="1">
      <alignment vertical="center"/>
    </xf>
    <xf numFmtId="0" fontId="14" fillId="0" borderId="35" xfId="48" applyFont="1" applyFill="1" applyBorder="1" applyAlignment="1">
      <alignment vertical="center"/>
    </xf>
    <xf numFmtId="0" fontId="14" fillId="0" borderId="0" xfId="48" applyFont="1" applyFill="1" applyBorder="1" applyAlignment="1">
      <alignment vertical="center"/>
    </xf>
    <xf numFmtId="0" fontId="21" fillId="0" borderId="21" xfId="48" applyFont="1" applyFill="1" applyBorder="1" applyAlignment="1">
      <alignment vertical="center"/>
    </xf>
    <xf numFmtId="0" fontId="6" fillId="0" borderId="38"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38" xfId="0" applyFont="1" applyFill="1" applyBorder="1" applyAlignment="1">
      <alignment horizontal="left" vertical="top" wrapText="1"/>
    </xf>
    <xf numFmtId="0" fontId="6" fillId="0" borderId="139"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229" xfId="0" applyFont="1" applyFill="1" applyBorder="1" applyAlignment="1">
      <alignment horizontal="center" vertical="center"/>
    </xf>
    <xf numFmtId="0" fontId="6" fillId="0" borderId="147" xfId="0" applyFont="1" applyFill="1" applyBorder="1" applyAlignment="1">
      <alignment horizontal="center" vertical="center"/>
    </xf>
    <xf numFmtId="0" fontId="8" fillId="0" borderId="0" xfId="0" applyFont="1" applyBorder="1" applyAlignment="1">
      <alignment shrinkToFit="1"/>
    </xf>
    <xf numFmtId="0" fontId="6"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6" fillId="0" borderId="108" xfId="0" applyFont="1" applyFill="1" applyBorder="1" applyAlignment="1">
      <alignment horizontal="left" vertical="center" wrapText="1" shrinkToFit="1"/>
    </xf>
    <xf numFmtId="0" fontId="6" fillId="0" borderId="11" xfId="0" applyFont="1" applyFill="1" applyBorder="1" applyAlignment="1">
      <alignment horizontal="left" vertical="top" wrapText="1"/>
    </xf>
    <xf numFmtId="0" fontId="6" fillId="0" borderId="243" xfId="0" applyFont="1" applyFill="1" applyBorder="1" applyAlignment="1">
      <alignment horizontal="center" vertical="center"/>
    </xf>
    <xf numFmtId="0" fontId="6" fillId="0" borderId="13" xfId="0" applyFont="1" applyFill="1" applyBorder="1" applyAlignment="1">
      <alignment vertical="center" shrinkToFit="1"/>
    </xf>
    <xf numFmtId="0" fontId="6" fillId="0" borderId="108" xfId="0" applyFont="1" applyFill="1" applyBorder="1" applyAlignment="1">
      <alignment vertical="center" wrapText="1"/>
    </xf>
    <xf numFmtId="0" fontId="6" fillId="0" borderId="249" xfId="0" applyFont="1" applyFill="1" applyBorder="1" applyAlignment="1">
      <alignment vertical="center" shrinkToFit="1"/>
    </xf>
    <xf numFmtId="0" fontId="6" fillId="0" borderId="138" xfId="49" applyFont="1" applyFill="1" applyBorder="1" applyAlignment="1">
      <alignment horizontal="left" vertical="top" wrapText="1"/>
    </xf>
    <xf numFmtId="0" fontId="6" fillId="0" borderId="139" xfId="49" applyFont="1" applyFill="1" applyBorder="1" applyAlignment="1">
      <alignment horizontal="center" vertical="center"/>
    </xf>
    <xf numFmtId="0" fontId="6" fillId="0" borderId="140" xfId="49" applyFont="1" applyFill="1" applyBorder="1" applyAlignment="1">
      <alignment vertical="center" shrinkToFit="1"/>
    </xf>
    <xf numFmtId="0" fontId="6" fillId="0" borderId="138" xfId="49" applyFont="1" applyFill="1" applyBorder="1" applyAlignment="1">
      <alignment vertical="center" wrapText="1"/>
    </xf>
    <xf numFmtId="0" fontId="6" fillId="0" borderId="141" xfId="49" applyFont="1" applyFill="1" applyBorder="1" applyAlignment="1">
      <alignment horizontal="left" vertical="top" wrapText="1"/>
    </xf>
    <xf numFmtId="0" fontId="6" fillId="0" borderId="142" xfId="49" applyFont="1" applyFill="1" applyBorder="1" applyAlignment="1">
      <alignment horizontal="center" vertical="center"/>
    </xf>
    <xf numFmtId="0" fontId="6" fillId="0" borderId="143" xfId="49" applyFont="1" applyFill="1" applyBorder="1" applyAlignment="1">
      <alignment vertical="center" shrinkToFit="1"/>
    </xf>
    <xf numFmtId="0" fontId="6" fillId="0" borderId="141" xfId="49" applyFont="1" applyFill="1" applyBorder="1" applyAlignment="1">
      <alignment vertical="center" wrapText="1"/>
    </xf>
    <xf numFmtId="0" fontId="6" fillId="0" borderId="269" xfId="49" applyFont="1" applyFill="1" applyBorder="1" applyAlignment="1">
      <alignment horizontal="left" vertical="top" wrapText="1"/>
    </xf>
    <xf numFmtId="0" fontId="6" fillId="0" borderId="278" xfId="49" applyFont="1" applyFill="1" applyBorder="1" applyAlignment="1">
      <alignment horizontal="center" vertical="center"/>
    </xf>
    <xf numFmtId="0" fontId="6" fillId="0" borderId="225" xfId="49" applyFont="1" applyFill="1" applyBorder="1" applyAlignment="1">
      <alignment vertical="center" shrinkToFit="1"/>
    </xf>
    <xf numFmtId="0" fontId="6" fillId="0" borderId="269" xfId="49" applyFont="1" applyFill="1" applyBorder="1" applyAlignment="1">
      <alignment vertical="center" wrapText="1"/>
    </xf>
    <xf numFmtId="0" fontId="6" fillId="0" borderId="237" xfId="49" applyFont="1" applyFill="1" applyBorder="1" applyAlignment="1">
      <alignment vertical="center" shrinkToFit="1"/>
    </xf>
    <xf numFmtId="0" fontId="6" fillId="0" borderId="230" xfId="49" applyFont="1" applyFill="1" applyBorder="1" applyAlignment="1">
      <alignment horizontal="center" vertical="center"/>
    </xf>
    <xf numFmtId="0" fontId="6" fillId="0" borderId="144" xfId="49" applyFont="1" applyFill="1" applyBorder="1" applyAlignment="1">
      <alignment horizontal="left" vertical="top" wrapText="1"/>
    </xf>
    <xf numFmtId="0" fontId="6" fillId="0" borderId="145" xfId="49" applyFont="1" applyFill="1" applyBorder="1" applyAlignment="1">
      <alignment horizontal="center" vertical="center"/>
    </xf>
    <xf numFmtId="0" fontId="6" fillId="0" borderId="268" xfId="49" applyFont="1" applyFill="1" applyBorder="1" applyAlignment="1">
      <alignment vertical="center" shrinkToFit="1"/>
    </xf>
    <xf numFmtId="0" fontId="6" fillId="0" borderId="144" xfId="49" applyFont="1" applyFill="1" applyBorder="1" applyAlignment="1">
      <alignment vertical="center" wrapText="1"/>
    </xf>
    <xf numFmtId="0" fontId="6" fillId="0" borderId="235" xfId="49" applyFont="1" applyFill="1" applyBorder="1" applyAlignment="1">
      <alignment vertical="center" shrinkToFit="1"/>
    </xf>
    <xf numFmtId="0" fontId="6" fillId="0" borderId="228" xfId="49" applyFont="1" applyFill="1" applyBorder="1" applyAlignment="1">
      <alignment vertical="center" wrapText="1"/>
    </xf>
    <xf numFmtId="0" fontId="6" fillId="0" borderId="281" xfId="49" applyFont="1" applyFill="1" applyBorder="1" applyAlignment="1">
      <alignment vertical="center" shrinkToFit="1"/>
    </xf>
    <xf numFmtId="0" fontId="6" fillId="0" borderId="38" xfId="49" applyFont="1" applyFill="1" applyBorder="1" applyAlignment="1">
      <alignment horizontal="left" vertical="top" wrapText="1"/>
    </xf>
    <xf numFmtId="0" fontId="6" fillId="0" borderId="29" xfId="49" applyFont="1" applyFill="1" applyBorder="1" applyAlignment="1">
      <alignment vertical="center" shrinkToFit="1"/>
    </xf>
    <xf numFmtId="0" fontId="6" fillId="0" borderId="117" xfId="49" applyFont="1" applyFill="1" applyBorder="1" applyAlignment="1">
      <alignment vertical="center" wrapText="1"/>
    </xf>
    <xf numFmtId="0" fontId="6" fillId="0" borderId="147" xfId="49" applyFont="1" applyFill="1" applyBorder="1" applyAlignment="1">
      <alignment horizontal="center" vertical="center"/>
    </xf>
    <xf numFmtId="0" fontId="6" fillId="0" borderId="229" xfId="49" applyFont="1" applyFill="1" applyBorder="1" applyAlignment="1">
      <alignment horizontal="center" vertical="center"/>
    </xf>
    <xf numFmtId="0" fontId="6" fillId="0" borderId="227" xfId="49" applyFont="1" applyFill="1" applyBorder="1" applyAlignment="1">
      <alignment vertical="center" shrinkToFit="1"/>
    </xf>
    <xf numFmtId="0" fontId="6" fillId="0" borderId="38" xfId="49" applyFont="1" applyFill="1" applyBorder="1" applyAlignment="1">
      <alignment vertical="center" wrapText="1"/>
    </xf>
    <xf numFmtId="0" fontId="6" fillId="0" borderId="278" xfId="0" applyFont="1" applyFill="1" applyBorder="1" applyAlignment="1">
      <alignment horizontal="center" vertical="center" wrapText="1"/>
    </xf>
    <xf numFmtId="0" fontId="6" fillId="0" borderId="145" xfId="0" applyFont="1" applyFill="1" applyBorder="1" applyAlignment="1">
      <alignment horizontal="center" vertical="center" wrapText="1"/>
    </xf>
    <xf numFmtId="0" fontId="6" fillId="0" borderId="248" xfId="0" applyFont="1" applyFill="1" applyBorder="1" applyAlignment="1">
      <alignment horizontal="left" vertical="top" wrapText="1"/>
    </xf>
    <xf numFmtId="0" fontId="6" fillId="0" borderId="291" xfId="0" applyFont="1" applyFill="1" applyBorder="1" applyAlignment="1">
      <alignment horizontal="center" vertical="center"/>
    </xf>
    <xf numFmtId="0" fontId="6" fillId="0" borderId="289" xfId="0" applyFont="1" applyFill="1" applyBorder="1" applyAlignment="1">
      <alignment vertical="center" shrinkToFit="1"/>
    </xf>
    <xf numFmtId="0" fontId="6" fillId="0" borderId="292" xfId="0" applyFont="1" applyFill="1" applyBorder="1" applyAlignment="1">
      <alignment vertical="center" wrapText="1"/>
    </xf>
    <xf numFmtId="0" fontId="6" fillId="0" borderId="269" xfId="0" applyFont="1" applyFill="1" applyBorder="1" applyAlignment="1">
      <alignment horizontal="left" vertical="top" wrapText="1"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51" fillId="0" borderId="0" xfId="0" applyFont="1" applyFill="1" applyAlignment="1">
      <alignment vertical="center"/>
    </xf>
    <xf numFmtId="0" fontId="12" fillId="0" borderId="215" xfId="0" applyFont="1" applyBorder="1" applyAlignment="1">
      <alignment horizontal="center" vertical="center" wrapText="1"/>
    </xf>
    <xf numFmtId="179" fontId="7" fillId="0" borderId="231" xfId="0" applyNumberFormat="1" applyFont="1" applyBorder="1" applyAlignment="1">
      <alignment vertical="center" wrapText="1"/>
    </xf>
    <xf numFmtId="0" fontId="81" fillId="0" borderId="142" xfId="0" applyFont="1" applyFill="1" applyBorder="1" applyAlignment="1">
      <alignment horizontal="center" vertical="center" wrapText="1"/>
    </xf>
    <xf numFmtId="0" fontId="81" fillId="0" borderId="147" xfId="0" applyFont="1" applyFill="1" applyBorder="1" applyAlignment="1">
      <alignment horizontal="center" vertical="center"/>
    </xf>
    <xf numFmtId="0" fontId="12" fillId="0" borderId="135" xfId="0" applyFont="1" applyBorder="1" applyAlignment="1">
      <alignment horizontal="center" vertical="center" wrapText="1"/>
    </xf>
    <xf numFmtId="0" fontId="0" fillId="0" borderId="13" xfId="0" applyFont="1" applyBorder="1" applyAlignment="1">
      <alignment vertical="center" shrinkToFit="1"/>
    </xf>
    <xf numFmtId="0" fontId="17" fillId="0" borderId="208" xfId="0" applyFont="1" applyBorder="1" applyAlignment="1">
      <alignment vertical="center"/>
    </xf>
    <xf numFmtId="0" fontId="12" fillId="0" borderId="214" xfId="0" applyFont="1" applyBorder="1" applyAlignment="1">
      <alignment horizontal="center" vertical="center"/>
    </xf>
    <xf numFmtId="0" fontId="2" fillId="0" borderId="13" xfId="0" applyFont="1" applyBorder="1" applyAlignment="1">
      <alignment vertical="center" shrinkToFit="1"/>
    </xf>
    <xf numFmtId="0" fontId="8" fillId="0" borderId="12" xfId="0" applyFont="1" applyBorder="1" applyAlignment="1">
      <alignment horizontal="center" vertical="center"/>
    </xf>
    <xf numFmtId="0" fontId="12" fillId="0" borderId="136" xfId="0" applyFont="1" applyBorder="1" applyAlignment="1">
      <alignment horizontal="center" vertical="center" wrapText="1"/>
    </xf>
    <xf numFmtId="0" fontId="12" fillId="0" borderId="293" xfId="0" applyFont="1" applyBorder="1" applyAlignment="1">
      <alignment horizontal="center" vertical="center" wrapText="1"/>
    </xf>
    <xf numFmtId="0" fontId="0" fillId="0" borderId="146" xfId="0" applyFont="1" applyBorder="1" applyAlignment="1">
      <alignment vertical="center"/>
    </xf>
    <xf numFmtId="0" fontId="8" fillId="0" borderId="13" xfId="0" applyFont="1" applyBorder="1" applyAlignment="1">
      <alignment vertical="center"/>
    </xf>
    <xf numFmtId="0" fontId="8" fillId="0" borderId="47" xfId="0" applyFont="1" applyFill="1" applyBorder="1" applyAlignment="1">
      <alignment horizontal="left" vertical="center" wrapText="1" shrinkToFit="1"/>
    </xf>
    <xf numFmtId="0" fontId="6" fillId="0" borderId="147"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71" xfId="0" applyFont="1" applyBorder="1" applyAlignment="1">
      <alignment horizontal="left" vertical="center"/>
    </xf>
    <xf numFmtId="0" fontId="6" fillId="0" borderId="13" xfId="0" applyFont="1" applyFill="1" applyBorder="1" applyAlignment="1">
      <alignment horizontal="center" vertical="center"/>
    </xf>
    <xf numFmtId="0" fontId="8" fillId="0" borderId="47" xfId="0" applyFont="1" applyBorder="1" applyAlignment="1">
      <alignment vertical="center"/>
    </xf>
    <xf numFmtId="0" fontId="6" fillId="0" borderId="294" xfId="0" applyFont="1" applyFill="1" applyBorder="1" applyAlignment="1">
      <alignment vertical="center" shrinkToFit="1"/>
    </xf>
    <xf numFmtId="0" fontId="6" fillId="0" borderId="295" xfId="0" applyFont="1" applyFill="1" applyBorder="1" applyAlignment="1">
      <alignment horizontal="center" vertical="center" wrapText="1"/>
    </xf>
    <xf numFmtId="0" fontId="8" fillId="0" borderId="10" xfId="0" applyFont="1" applyFill="1" applyBorder="1" applyAlignment="1">
      <alignment vertical="center" wrapText="1" shrinkToFit="1"/>
    </xf>
    <xf numFmtId="0" fontId="8" fillId="0" borderId="71" xfId="0" applyFont="1" applyFill="1" applyBorder="1" applyAlignment="1">
      <alignment vertical="center" wrapText="1" shrinkToFit="1"/>
    </xf>
    <xf numFmtId="0" fontId="8" fillId="0" borderId="0" xfId="0" applyFont="1" applyFill="1" applyBorder="1" applyAlignment="1">
      <alignment vertical="center" wrapText="1" shrinkToFit="1"/>
    </xf>
    <xf numFmtId="0" fontId="8" fillId="0" borderId="20" xfId="0" applyFont="1" applyFill="1" applyBorder="1" applyAlignment="1">
      <alignment vertical="center" wrapText="1" shrinkToFit="1"/>
    </xf>
    <xf numFmtId="0" fontId="8" fillId="0" borderId="47" xfId="0" applyFont="1" applyFill="1" applyBorder="1" applyAlignment="1">
      <alignment vertical="center" wrapText="1" shrinkToFit="1"/>
    </xf>
    <xf numFmtId="0" fontId="16" fillId="0" borderId="13" xfId="0" applyFont="1" applyBorder="1" applyAlignment="1">
      <alignment vertical="center" shrinkToFit="1"/>
    </xf>
    <xf numFmtId="0" fontId="16" fillId="0" borderId="13" xfId="0" applyFont="1" applyBorder="1" applyAlignment="1">
      <alignment shrinkToFit="1"/>
    </xf>
    <xf numFmtId="0" fontId="16" fillId="0" borderId="12" xfId="0" applyFont="1" applyBorder="1" applyAlignment="1">
      <alignment shrinkToFit="1"/>
    </xf>
    <xf numFmtId="0" fontId="16" fillId="0" borderId="241" xfId="0" applyFont="1" applyBorder="1" applyAlignment="1">
      <alignment vertical="center" shrinkToFit="1"/>
    </xf>
    <xf numFmtId="0" fontId="16" fillId="0" borderId="30" xfId="0" applyFont="1" applyBorder="1" applyAlignment="1">
      <alignment vertical="center" shrinkToFit="1"/>
    </xf>
    <xf numFmtId="0" fontId="16" fillId="0" borderId="242" xfId="0" applyFont="1" applyBorder="1" applyAlignment="1">
      <alignment vertical="center" shrinkToFit="1"/>
    </xf>
    <xf numFmtId="0" fontId="12" fillId="0" borderId="148" xfId="0" applyFont="1" applyBorder="1" applyAlignment="1">
      <alignment horizontal="left" vertical="center" wrapText="1"/>
    </xf>
    <xf numFmtId="0" fontId="12" fillId="0" borderId="240" xfId="0" applyFont="1" applyBorder="1" applyAlignment="1">
      <alignment vertical="center" wrapText="1"/>
    </xf>
    <xf numFmtId="0" fontId="0" fillId="0" borderId="224" xfId="0" applyFont="1" applyBorder="1" applyAlignment="1">
      <alignment vertical="center"/>
    </xf>
    <xf numFmtId="0" fontId="12" fillId="0" borderId="279" xfId="0" applyFont="1" applyBorder="1" applyAlignment="1">
      <alignment horizontal="center" vertical="center"/>
    </xf>
    <xf numFmtId="0" fontId="12" fillId="0" borderId="140" xfId="0" applyFont="1" applyBorder="1" applyAlignment="1">
      <alignment vertical="center"/>
    </xf>
    <xf numFmtId="0" fontId="12" fillId="0" borderId="143" xfId="0" applyFont="1" applyBorder="1" applyAlignment="1">
      <alignment vertical="center"/>
    </xf>
    <xf numFmtId="0" fontId="12" fillId="0" borderId="146" xfId="0" applyFont="1" applyBorder="1" applyAlignment="1">
      <alignment vertical="center"/>
    </xf>
    <xf numFmtId="0" fontId="7" fillId="0" borderId="137" xfId="0" applyFont="1" applyBorder="1" applyAlignment="1">
      <alignment vertical="center"/>
    </xf>
    <xf numFmtId="0" fontId="7" fillId="0" borderId="146" xfId="0" applyFont="1" applyBorder="1" applyAlignment="1">
      <alignment vertical="center"/>
    </xf>
    <xf numFmtId="0" fontId="12" fillId="0" borderId="13" xfId="0" applyFont="1" applyBorder="1" applyAlignment="1">
      <alignment vertical="center"/>
    </xf>
    <xf numFmtId="0" fontId="71" fillId="0" borderId="30" xfId="0" applyFont="1" applyBorder="1" applyAlignment="1">
      <alignment vertical="center" shrinkToFit="1"/>
    </xf>
    <xf numFmtId="0" fontId="71" fillId="0" borderId="247" xfId="0" applyFont="1" applyBorder="1" applyAlignment="1">
      <alignment vertical="center" shrinkToFit="1"/>
    </xf>
    <xf numFmtId="0" fontId="6" fillId="0" borderId="11" xfId="0" applyFont="1" applyFill="1" applyBorder="1" applyAlignment="1">
      <alignment vertical="center"/>
    </xf>
    <xf numFmtId="0" fontId="6" fillId="0" borderId="13"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0" fillId="0" borderId="10" xfId="0" applyFont="1" applyBorder="1" applyAlignment="1">
      <alignment horizontal="right" vertical="center"/>
    </xf>
    <xf numFmtId="0" fontId="0" fillId="0" borderId="137" xfId="0" applyFont="1" applyBorder="1" applyAlignment="1">
      <alignment horizontal="right" vertical="center"/>
    </xf>
    <xf numFmtId="0" fontId="0" fillId="0" borderId="21" xfId="0" applyFont="1" applyBorder="1" applyAlignment="1">
      <alignment horizontal="right" vertical="center"/>
    </xf>
    <xf numFmtId="0" fontId="0" fillId="0" borderId="146" xfId="0" applyFont="1" applyBorder="1" applyAlignment="1">
      <alignment horizontal="right" vertical="center"/>
    </xf>
    <xf numFmtId="0" fontId="7" fillId="0" borderId="208" xfId="0" applyFont="1" applyBorder="1" applyAlignment="1">
      <alignment vertical="center"/>
    </xf>
    <xf numFmtId="0" fontId="7" fillId="0" borderId="140" xfId="0" applyFont="1" applyBorder="1" applyAlignment="1">
      <alignment vertical="center"/>
    </xf>
    <xf numFmtId="0" fontId="7" fillId="0" borderId="212" xfId="0" applyFont="1" applyBorder="1" applyAlignment="1">
      <alignment horizontal="right" vertical="center"/>
    </xf>
    <xf numFmtId="0" fontId="14" fillId="0" borderId="11" xfId="0" applyFont="1" applyFill="1" applyBorder="1" applyAlignment="1">
      <alignment horizontal="center" vertical="center" shrinkToFit="1"/>
    </xf>
    <xf numFmtId="0" fontId="14" fillId="0" borderId="74" xfId="0" applyFont="1" applyFill="1" applyBorder="1" applyAlignment="1">
      <alignment horizontal="center" vertical="center" shrinkToFit="1"/>
    </xf>
    <xf numFmtId="0" fontId="7" fillId="0" borderId="13" xfId="0" applyFont="1" applyBorder="1" applyAlignment="1">
      <alignment vertical="center"/>
    </xf>
    <xf numFmtId="0" fontId="8" fillId="0" borderId="0" xfId="0" applyFont="1" applyBorder="1" applyAlignment="1">
      <alignment horizontal="center" vertical="center"/>
    </xf>
    <xf numFmtId="0" fontId="8" fillId="0" borderId="13" xfId="0" applyFont="1" applyBorder="1" applyAlignment="1">
      <alignment vertical="center" shrinkToFit="1"/>
    </xf>
    <xf numFmtId="0" fontId="8" fillId="0" borderId="0" xfId="0" applyFont="1" applyAlignment="1">
      <alignment horizontal="left" vertical="center"/>
    </xf>
    <xf numFmtId="0" fontId="82" fillId="0" borderId="13" xfId="0" applyFont="1" applyBorder="1" applyAlignment="1">
      <alignment horizontal="center" vertical="center"/>
    </xf>
    <xf numFmtId="0" fontId="82" fillId="0" borderId="71" xfId="50" applyFont="1" applyBorder="1" applyAlignment="1">
      <alignment vertical="center"/>
    </xf>
    <xf numFmtId="0" fontId="17" fillId="0" borderId="13" xfId="0" applyFont="1" applyBorder="1" applyAlignment="1">
      <alignment horizontal="right" vertical="center"/>
    </xf>
    <xf numFmtId="0" fontId="17" fillId="0" borderId="12" xfId="0" applyFont="1" applyBorder="1" applyAlignment="1">
      <alignment horizontal="right" vertical="center"/>
    </xf>
    <xf numFmtId="0" fontId="7" fillId="0" borderId="13" xfId="0" applyFont="1" applyBorder="1" applyAlignment="1">
      <alignment vertical="center"/>
    </xf>
    <xf numFmtId="0" fontId="8" fillId="0" borderId="13" xfId="0" applyFont="1" applyBorder="1" applyAlignment="1">
      <alignment horizontal="center" vertical="center" wrapText="1"/>
    </xf>
    <xf numFmtId="0" fontId="17" fillId="0" borderId="13" xfId="0" applyFont="1" applyBorder="1" applyAlignment="1">
      <alignment horizontal="center" vertical="center"/>
    </xf>
    <xf numFmtId="0" fontId="8" fillId="0" borderId="13" xfId="0" applyFont="1" applyBorder="1" applyAlignment="1">
      <alignment vertical="center" shrinkToFit="1"/>
    </xf>
    <xf numFmtId="0" fontId="8" fillId="0" borderId="12" xfId="0" applyFont="1" applyBorder="1" applyAlignment="1">
      <alignment horizontal="center" vertical="center" wrapText="1"/>
    </xf>
    <xf numFmtId="0" fontId="8" fillId="0" borderId="10" xfId="0" applyFont="1" applyFill="1" applyBorder="1" applyAlignment="1">
      <alignment vertical="center" shrinkToFit="1"/>
    </xf>
    <xf numFmtId="0" fontId="8" fillId="0" borderId="10" xfId="0" applyFont="1" applyBorder="1" applyAlignment="1">
      <alignment vertical="center" shrinkToFit="1"/>
    </xf>
    <xf numFmtId="0" fontId="8" fillId="0" borderId="21" xfId="0" applyFont="1" applyBorder="1" applyAlignment="1">
      <alignment vertical="center" shrinkToFit="1"/>
    </xf>
    <xf numFmtId="0" fontId="8" fillId="0" borderId="47" xfId="0" applyFont="1" applyBorder="1" applyAlignment="1">
      <alignment vertical="center" shrinkToFit="1"/>
    </xf>
    <xf numFmtId="0" fontId="8" fillId="0" borderId="0"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pplyAlignment="1">
      <alignment horizontal="right" vertical="center" shrinkToFit="1"/>
    </xf>
    <xf numFmtId="0" fontId="73" fillId="0" borderId="71" xfId="50" applyFont="1" applyBorder="1" applyAlignment="1">
      <alignment vertical="center"/>
    </xf>
    <xf numFmtId="0" fontId="8" fillId="0" borderId="34" xfId="0" applyFont="1" applyBorder="1" applyAlignment="1">
      <alignment vertical="center" shrinkToFit="1"/>
    </xf>
    <xf numFmtId="0" fontId="8" fillId="0" borderId="35" xfId="0" applyFont="1" applyBorder="1" applyAlignment="1">
      <alignment vertical="center" shrinkToFit="1"/>
    </xf>
    <xf numFmtId="0" fontId="8" fillId="0" borderId="0" xfId="0" applyFont="1" applyFill="1" applyBorder="1" applyAlignment="1">
      <alignment vertical="center" shrinkToFit="1"/>
    </xf>
    <xf numFmtId="0" fontId="82" fillId="0" borderId="0" xfId="50" applyFont="1" applyBorder="1" applyAlignment="1">
      <alignment vertical="center"/>
    </xf>
    <xf numFmtId="0" fontId="73" fillId="0" borderId="0" xfId="50" applyFont="1" applyBorder="1" applyAlignment="1">
      <alignment vertical="center"/>
    </xf>
    <xf numFmtId="0" fontId="8" fillId="0" borderId="71" xfId="0" applyFont="1" applyBorder="1" applyAlignment="1">
      <alignment horizontal="center" vertical="center" wrapText="1"/>
    </xf>
    <xf numFmtId="0" fontId="8" fillId="0" borderId="0" xfId="0" applyFont="1" applyBorder="1">
      <alignment vertical="center"/>
    </xf>
    <xf numFmtId="0" fontId="8" fillId="31" borderId="19" xfId="0" applyFont="1" applyFill="1" applyBorder="1" applyAlignment="1">
      <alignment horizontal="center" vertical="center"/>
    </xf>
    <xf numFmtId="0" fontId="8" fillId="31" borderId="16" xfId="0" applyFont="1" applyFill="1" applyBorder="1" applyAlignment="1">
      <alignment horizontal="center" vertical="center"/>
    </xf>
    <xf numFmtId="0" fontId="8" fillId="31" borderId="18" xfId="0" applyFont="1" applyFill="1" applyBorder="1" applyAlignment="1">
      <alignment horizontal="center" vertical="center"/>
    </xf>
    <xf numFmtId="0" fontId="8" fillId="31" borderId="16" xfId="0" quotePrefix="1" applyFont="1" applyFill="1" applyBorder="1" applyAlignment="1">
      <alignment horizontal="center" vertical="center"/>
    </xf>
    <xf numFmtId="0" fontId="8" fillId="0" borderId="11" xfId="0" applyFont="1" applyFill="1" applyBorder="1" applyAlignment="1">
      <alignment vertical="center" wrapText="1" shrinkToFit="1"/>
    </xf>
    <xf numFmtId="0" fontId="8" fillId="0" borderId="13" xfId="0" applyFont="1" applyFill="1" applyBorder="1" applyAlignment="1">
      <alignment vertical="center" shrinkToFit="1"/>
    </xf>
    <xf numFmtId="0" fontId="8" fillId="0" borderId="13" xfId="0" applyFont="1" applyFill="1" applyBorder="1" applyAlignment="1">
      <alignment vertical="center" wrapText="1" shrinkToFit="1"/>
    </xf>
    <xf numFmtId="0" fontId="8" fillId="0" borderId="13" xfId="0" applyFont="1" applyBorder="1" applyAlignment="1">
      <alignment vertical="center" wrapText="1"/>
    </xf>
    <xf numFmtId="0" fontId="73" fillId="0" borderId="13" xfId="0" applyFont="1" applyBorder="1" applyAlignment="1">
      <alignment horizontal="left" vertical="center"/>
    </xf>
    <xf numFmtId="0" fontId="73" fillId="0" borderId="13" xfId="0" applyFont="1" applyBorder="1" applyAlignment="1">
      <alignment horizontal="center" vertical="center"/>
    </xf>
    <xf numFmtId="0" fontId="73" fillId="0" borderId="12" xfId="0" applyFont="1" applyBorder="1" applyAlignment="1">
      <alignment horizontal="center" vertical="center"/>
    </xf>
    <xf numFmtId="0" fontId="82" fillId="0" borderId="25" xfId="0" applyFont="1" applyBorder="1" applyAlignment="1">
      <alignment horizontal="center" vertical="center"/>
    </xf>
    <xf numFmtId="0" fontId="7" fillId="0" borderId="0" xfId="0" applyFont="1" applyAlignment="1"/>
    <xf numFmtId="0" fontId="7" fillId="0" borderId="0" xfId="0" applyFont="1" applyBorder="1" applyAlignment="1"/>
    <xf numFmtId="0" fontId="84" fillId="0" borderId="0" xfId="0" applyFont="1" applyAlignment="1">
      <alignment horizontal="left" vertical="top" wrapText="1"/>
    </xf>
    <xf numFmtId="0" fontId="7" fillId="0" borderId="0" xfId="0" applyFont="1" applyBorder="1" applyAlignment="1">
      <alignment horizontal="center" vertical="center" shrinkToFit="1"/>
    </xf>
    <xf numFmtId="0" fontId="7" fillId="0" borderId="0" xfId="0" applyFont="1" applyAlignment="1">
      <alignment vertical="top"/>
    </xf>
    <xf numFmtId="0" fontId="83" fillId="0" borderId="0" xfId="0" applyFont="1" applyAlignment="1">
      <alignment vertical="center"/>
    </xf>
    <xf numFmtId="0" fontId="82" fillId="0" borderId="0" xfId="0" applyFont="1" applyAlignment="1">
      <alignment vertical="center"/>
    </xf>
    <xf numFmtId="0" fontId="82" fillId="0" borderId="0" xfId="0" applyFont="1" applyBorder="1" applyAlignment="1">
      <alignment horizontal="center" vertical="center"/>
    </xf>
    <xf numFmtId="0" fontId="82" fillId="0" borderId="0" xfId="0" applyFont="1" applyAlignment="1"/>
    <xf numFmtId="0" fontId="86" fillId="0" borderId="0" xfId="0" applyFont="1" applyFill="1" applyBorder="1" applyAlignment="1">
      <alignment horizontal="left" vertical="center"/>
    </xf>
    <xf numFmtId="0" fontId="86" fillId="0" borderId="0" xfId="0" applyFont="1" applyFill="1" applyBorder="1" applyAlignment="1">
      <alignment horizontal="left" vertical="top"/>
    </xf>
    <xf numFmtId="0" fontId="8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Alignment="1"/>
    <xf numFmtId="0" fontId="7" fillId="0" borderId="251" xfId="0" applyFont="1" applyBorder="1" applyAlignment="1">
      <alignment vertical="center"/>
    </xf>
    <xf numFmtId="0" fontId="8" fillId="0" borderId="12"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horizontal="center" vertical="center"/>
    </xf>
    <xf numFmtId="0" fontId="17" fillId="0" borderId="20" xfId="0" applyFont="1" applyBorder="1" applyAlignment="1">
      <alignment vertical="center"/>
    </xf>
    <xf numFmtId="0" fontId="17" fillId="0" borderId="238" xfId="0" applyFont="1" applyBorder="1" applyAlignment="1">
      <alignment vertical="center"/>
    </xf>
    <xf numFmtId="0" fontId="17" fillId="0" borderId="12" xfId="0" applyFont="1" applyBorder="1" applyAlignment="1">
      <alignment vertical="center"/>
    </xf>
    <xf numFmtId="0" fontId="73" fillId="0" borderId="12" xfId="0" applyFont="1" applyBorder="1" applyAlignment="1">
      <alignment horizontal="center" vertical="center" shrinkToFit="1"/>
    </xf>
    <xf numFmtId="0" fontId="6" fillId="0" borderId="38"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147" xfId="0" applyFont="1" applyFill="1" applyBorder="1" applyAlignment="1">
      <alignment horizontal="center" vertical="center"/>
    </xf>
    <xf numFmtId="0" fontId="6" fillId="0" borderId="228" xfId="0" applyFont="1" applyFill="1" applyBorder="1" applyAlignment="1">
      <alignment horizontal="left" vertical="center" wrapText="1"/>
    </xf>
    <xf numFmtId="0" fontId="6" fillId="0" borderId="240" xfId="0" applyFont="1" applyFill="1" applyBorder="1" applyAlignment="1">
      <alignment horizontal="left" vertical="center" wrapText="1"/>
    </xf>
    <xf numFmtId="0" fontId="6" fillId="0" borderId="191" xfId="0" applyFont="1" applyFill="1" applyBorder="1" applyAlignment="1">
      <alignment horizontal="left" vertical="center" wrapText="1"/>
    </xf>
    <xf numFmtId="0" fontId="6" fillId="0" borderId="207" xfId="0" applyFont="1" applyFill="1" applyBorder="1" applyAlignment="1">
      <alignment horizontal="left" vertical="center" wrapText="1"/>
    </xf>
    <xf numFmtId="0" fontId="6" fillId="0" borderId="214" xfId="0" applyFont="1" applyFill="1" applyBorder="1" applyAlignment="1">
      <alignment vertical="center" shrinkToFit="1"/>
    </xf>
    <xf numFmtId="0" fontId="6" fillId="0" borderId="279" xfId="0" applyFont="1" applyFill="1" applyBorder="1" applyAlignment="1">
      <alignment horizontal="left" vertical="center" wrapText="1"/>
    </xf>
    <xf numFmtId="0" fontId="6" fillId="0" borderId="144" xfId="0" applyFont="1" applyFill="1" applyBorder="1" applyAlignment="1">
      <alignment horizontal="left" vertical="center" wrapText="1"/>
    </xf>
    <xf numFmtId="0" fontId="88" fillId="0" borderId="147" xfId="0" applyFont="1" applyFill="1" applyBorder="1" applyAlignment="1">
      <alignment horizontal="center" vertical="center" wrapText="1"/>
    </xf>
    <xf numFmtId="0" fontId="6" fillId="0" borderId="229"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101" xfId="0" applyFont="1" applyFill="1" applyBorder="1" applyAlignment="1">
      <alignment horizontal="center" vertical="center" wrapText="1"/>
    </xf>
    <xf numFmtId="0" fontId="6" fillId="0" borderId="144" xfId="49" applyFont="1" applyFill="1" applyBorder="1" applyAlignment="1">
      <alignment horizontal="left" vertical="center" wrapText="1"/>
    </xf>
    <xf numFmtId="0" fontId="6" fillId="24" borderId="11" xfId="0" applyFont="1" applyFill="1" applyBorder="1" applyAlignment="1">
      <alignment horizontal="center" vertical="center"/>
    </xf>
    <xf numFmtId="0" fontId="6" fillId="24" borderId="13" xfId="0" applyFont="1" applyFill="1" applyBorder="1" applyAlignment="1">
      <alignment horizontal="center" vertical="center"/>
    </xf>
    <xf numFmtId="0" fontId="6" fillId="0" borderId="0" xfId="0" applyFont="1" applyAlignment="1"/>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71" xfId="0" applyFont="1" applyBorder="1" applyAlignment="1">
      <alignment horizontal="center" vertical="center"/>
    </xf>
    <xf numFmtId="0" fontId="7" fillId="0" borderId="12" xfId="0" applyFont="1" applyBorder="1" applyAlignment="1">
      <alignment horizontal="center" vertical="center"/>
    </xf>
    <xf numFmtId="0" fontId="21" fillId="0" borderId="35"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35" xfId="48" applyFont="1" applyFill="1" applyBorder="1" applyAlignment="1">
      <alignment horizontal="center" vertical="center"/>
    </xf>
    <xf numFmtId="0" fontId="14" fillId="0" borderId="0"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19" xfId="48" applyFont="1" applyFill="1" applyBorder="1" applyAlignment="1">
      <alignment horizontal="center" vertical="center"/>
    </xf>
    <xf numFmtId="0" fontId="21" fillId="0" borderId="0" xfId="48"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38" xfId="0" applyFont="1" applyFill="1" applyBorder="1" applyAlignment="1">
      <alignment horizontal="left" vertical="center" wrapText="1" shrinkToFit="1"/>
    </xf>
    <xf numFmtId="0" fontId="6" fillId="0" borderId="229"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228" xfId="0" applyFont="1" applyFill="1" applyBorder="1" applyAlignment="1">
      <alignment horizontal="left" vertical="center" wrapText="1"/>
    </xf>
    <xf numFmtId="0" fontId="6" fillId="0" borderId="139" xfId="0" applyFont="1" applyFill="1" applyBorder="1" applyAlignment="1">
      <alignment horizontal="center" vertical="center"/>
    </xf>
    <xf numFmtId="0" fontId="6" fillId="0" borderId="142" xfId="0" applyFont="1" applyFill="1" applyBorder="1" applyAlignment="1">
      <alignment horizontal="center" vertical="center"/>
    </xf>
    <xf numFmtId="0" fontId="6" fillId="24" borderId="108" xfId="0" applyFont="1" applyFill="1" applyBorder="1" applyAlignment="1">
      <alignment horizontal="center" vertical="center"/>
    </xf>
    <xf numFmtId="0" fontId="6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0" borderId="0" xfId="0" applyFont="1" applyAlignment="1">
      <alignment horizontal="center" vertical="center"/>
    </xf>
    <xf numFmtId="0" fontId="6" fillId="24" borderId="13" xfId="0" applyFont="1" applyFill="1" applyBorder="1" applyAlignment="1">
      <alignment horizontal="distributed" vertical="center"/>
    </xf>
    <xf numFmtId="0" fontId="6" fillId="24" borderId="10" xfId="0" applyFont="1" applyFill="1" applyBorder="1" applyAlignment="1">
      <alignment horizontal="distributed"/>
    </xf>
    <xf numFmtId="0" fontId="6" fillId="24" borderId="71" xfId="0" applyFont="1" applyFill="1" applyBorder="1" applyAlignment="1">
      <alignment horizontal="distributed" vertical="top"/>
    </xf>
    <xf numFmtId="0" fontId="6" fillId="24" borderId="10" xfId="0" applyFont="1" applyFill="1" applyBorder="1" applyAlignment="1">
      <alignment horizontal="distributed" vertical="center"/>
    </xf>
    <xf numFmtId="0" fontId="6" fillId="24" borderId="0" xfId="0" applyFont="1" applyFill="1" applyBorder="1" applyAlignment="1">
      <alignment horizontal="distributed" vertical="center"/>
    </xf>
    <xf numFmtId="0" fontId="6" fillId="24" borderId="71" xfId="0" applyFont="1" applyFill="1" applyBorder="1" applyAlignment="1">
      <alignment horizontal="distributed" vertical="center"/>
    </xf>
    <xf numFmtId="0" fontId="6" fillId="0" borderId="34" xfId="0" applyFont="1" applyBorder="1" applyAlignment="1">
      <alignment horizontal="lef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6" fillId="0" borderId="36" xfId="0" applyFont="1" applyBorder="1" applyAlignment="1">
      <alignment horizontal="left" vertical="center"/>
    </xf>
    <xf numFmtId="0" fontId="6" fillId="0" borderId="71" xfId="0" applyFont="1" applyBorder="1" applyAlignment="1">
      <alignment horizontal="left" vertical="center"/>
    </xf>
    <xf numFmtId="0" fontId="6" fillId="0" borderId="47" xfId="0" applyFont="1" applyBorder="1" applyAlignment="1">
      <alignment horizontal="left" vertical="center"/>
    </xf>
    <xf numFmtId="0" fontId="6" fillId="0" borderId="3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6" fillId="24" borderId="11"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30" borderId="38" xfId="0" applyFont="1" applyFill="1" applyBorder="1" applyAlignment="1">
      <alignment horizontal="center" vertical="center" wrapText="1"/>
    </xf>
    <xf numFmtId="0" fontId="0" fillId="30" borderId="117" xfId="0" applyFont="1" applyFill="1" applyBorder="1" applyAlignment="1">
      <alignment horizontal="center" vertical="center"/>
    </xf>
    <xf numFmtId="0" fontId="0" fillId="30" borderId="44" xfId="0" applyFont="1" applyFill="1" applyBorder="1" applyAlignment="1">
      <alignment horizontal="center" vertical="center"/>
    </xf>
    <xf numFmtId="0" fontId="6" fillId="24" borderId="162" xfId="0" applyFont="1" applyFill="1" applyBorder="1" applyAlignment="1">
      <alignment horizontal="center" vertical="center" shrinkToFit="1"/>
    </xf>
    <xf numFmtId="0" fontId="0" fillId="0" borderId="156" xfId="0" applyFont="1" applyBorder="1" applyAlignment="1">
      <alignment horizontal="center" vertical="center" shrinkToFit="1"/>
    </xf>
    <xf numFmtId="0" fontId="17" fillId="24" borderId="163" xfId="0" applyFont="1" applyFill="1" applyBorder="1" applyAlignment="1">
      <alignment horizontal="center" vertical="center" wrapText="1"/>
    </xf>
    <xf numFmtId="0" fontId="0" fillId="0" borderId="159" xfId="0" applyFont="1" applyBorder="1" applyAlignment="1">
      <alignment horizontal="center" vertical="center" wrapText="1"/>
    </xf>
    <xf numFmtId="0" fontId="6" fillId="24" borderId="10" xfId="0" applyFont="1" applyFill="1" applyBorder="1" applyAlignment="1">
      <alignment horizontal="center" vertical="center" wrapText="1"/>
    </xf>
    <xf numFmtId="0" fontId="0" fillId="0" borderId="10" xfId="0" applyFont="1" applyBorder="1" applyAlignment="1">
      <alignment horizontal="center" vertical="center"/>
    </xf>
    <xf numFmtId="0" fontId="6" fillId="24" borderId="71" xfId="0" applyFont="1" applyFill="1" applyBorder="1" applyAlignment="1">
      <alignment horizontal="center" vertical="center"/>
    </xf>
    <xf numFmtId="0" fontId="0" fillId="0" borderId="71" xfId="0" applyFont="1" applyBorder="1" applyAlignment="1">
      <alignment horizontal="center" vertical="center"/>
    </xf>
    <xf numFmtId="0" fontId="6" fillId="0" borderId="36" xfId="0" applyFont="1" applyBorder="1" applyAlignment="1">
      <alignment vertical="center"/>
    </xf>
    <xf numFmtId="0" fontId="6" fillId="0" borderId="71" xfId="0" applyFont="1" applyBorder="1" applyAlignment="1">
      <alignment vertical="center"/>
    </xf>
    <xf numFmtId="0" fontId="6" fillId="0" borderId="47" xfId="0" applyFont="1" applyBorder="1" applyAlignment="1">
      <alignment vertical="center"/>
    </xf>
    <xf numFmtId="0" fontId="6" fillId="0" borderId="21" xfId="0" applyFont="1" applyBorder="1" applyAlignment="1">
      <alignment vertical="center"/>
    </xf>
    <xf numFmtId="0" fontId="6" fillId="24" borderId="34" xfId="0" applyFont="1" applyFill="1" applyBorder="1" applyAlignment="1">
      <alignment horizontal="center" vertical="center"/>
    </xf>
    <xf numFmtId="0" fontId="6" fillId="24" borderId="36" xfId="0" applyFont="1" applyFill="1" applyBorder="1" applyAlignment="1">
      <alignment horizontal="center" vertical="center"/>
    </xf>
    <xf numFmtId="0" fontId="6" fillId="24" borderId="10" xfId="0" applyFont="1" applyFill="1" applyBorder="1" applyAlignment="1">
      <alignment horizontal="distributed" vertical="center" shrinkToFit="1"/>
    </xf>
    <xf numFmtId="0" fontId="6" fillId="24" borderId="71" xfId="0" applyFont="1" applyFill="1" applyBorder="1" applyAlignment="1">
      <alignment horizontal="distributed" vertical="center" shrinkToFit="1"/>
    </xf>
    <xf numFmtId="0" fontId="89" fillId="0" borderId="132" xfId="0" applyFont="1" applyBorder="1" applyAlignment="1">
      <alignment vertical="center" wrapText="1"/>
    </xf>
    <xf numFmtId="0" fontId="90" fillId="0" borderId="118" xfId="0" applyFont="1" applyBorder="1" applyAlignment="1">
      <alignment vertical="center" wrapText="1"/>
    </xf>
    <xf numFmtId="0" fontId="90" fillId="0" borderId="165" xfId="0" applyFont="1" applyBorder="1" applyAlignment="1">
      <alignment vertical="center" wrapText="1"/>
    </xf>
    <xf numFmtId="0" fontId="90" fillId="0" borderId="100" xfId="0" applyFont="1" applyBorder="1" applyAlignment="1">
      <alignment vertical="center" wrapText="1"/>
    </xf>
    <xf numFmtId="0" fontId="90" fillId="0" borderId="0" xfId="0" applyFont="1" applyBorder="1" applyAlignment="1">
      <alignment vertical="center" wrapText="1"/>
    </xf>
    <xf numFmtId="0" fontId="90" fillId="0" borderId="166" xfId="0" applyFont="1" applyBorder="1" applyAlignment="1">
      <alignment vertical="center" wrapText="1"/>
    </xf>
    <xf numFmtId="0" fontId="90" fillId="0" borderId="167" xfId="0" applyFont="1" applyBorder="1" applyAlignment="1">
      <alignment vertical="center" wrapText="1"/>
    </xf>
    <xf numFmtId="0" fontId="90" fillId="0" borderId="168" xfId="0" applyFont="1" applyBorder="1" applyAlignment="1">
      <alignment vertical="center" wrapText="1"/>
    </xf>
    <xf numFmtId="0" fontId="90" fillId="0" borderId="169" xfId="0" applyFont="1" applyBorder="1" applyAlignment="1">
      <alignment vertical="center" wrapText="1"/>
    </xf>
    <xf numFmtId="0" fontId="12" fillId="0" borderId="164" xfId="0" applyFont="1" applyBorder="1" applyAlignment="1">
      <alignment horizontal="center" vertical="center" wrapText="1"/>
    </xf>
    <xf numFmtId="0" fontId="0" fillId="0" borderId="154" xfId="0" applyFont="1" applyBorder="1" applyAlignment="1">
      <alignment horizontal="center" vertical="center"/>
    </xf>
    <xf numFmtId="0" fontId="12" fillId="0" borderId="163" xfId="0" applyFont="1" applyBorder="1" applyAlignment="1">
      <alignment horizontal="center" vertical="center" wrapText="1"/>
    </xf>
    <xf numFmtId="0" fontId="0" fillId="0" borderId="157" xfId="0" applyFont="1" applyBorder="1" applyAlignment="1">
      <alignment horizontal="center" vertical="center"/>
    </xf>
    <xf numFmtId="0" fontId="0" fillId="0" borderId="36" xfId="0" applyFont="1" applyBorder="1" applyAlignment="1">
      <alignment vertical="center"/>
    </xf>
    <xf numFmtId="0" fontId="0" fillId="0" borderId="71" xfId="0" applyFont="1" applyBorder="1" applyAlignment="1">
      <alignment vertical="center"/>
    </xf>
    <xf numFmtId="0" fontId="0" fillId="0" borderId="47" xfId="0" applyFont="1" applyBorder="1" applyAlignment="1">
      <alignment vertical="center"/>
    </xf>
    <xf numFmtId="0" fontId="6" fillId="0" borderId="34" xfId="0" applyFont="1" applyBorder="1" applyAlignment="1">
      <alignment vertical="center" wrapText="1"/>
    </xf>
    <xf numFmtId="0" fontId="0" fillId="0" borderId="10" xfId="0" applyFont="1" applyBorder="1" applyAlignment="1">
      <alignment vertical="center"/>
    </xf>
    <xf numFmtId="0" fontId="0" fillId="0" borderId="21" xfId="0" applyFont="1" applyBorder="1" applyAlignment="1">
      <alignmen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7" fillId="0" borderId="0" xfId="0" applyFont="1" applyAlignment="1">
      <alignment horizontal="left" vertical="center"/>
    </xf>
    <xf numFmtId="0" fontId="6" fillId="30" borderId="11" xfId="0" applyFont="1" applyFill="1" applyBorder="1" applyAlignment="1">
      <alignment horizontal="center" vertical="center"/>
    </xf>
    <xf numFmtId="0" fontId="0" fillId="30" borderId="13" xfId="0" applyFont="1" applyFill="1" applyBorder="1" applyAlignment="1">
      <alignment horizontal="center" vertical="center"/>
    </xf>
    <xf numFmtId="0" fontId="0" fillId="30" borderId="12" xfId="0" applyFont="1" applyFill="1" applyBorder="1" applyAlignment="1">
      <alignment horizontal="center" vertical="center"/>
    </xf>
    <xf numFmtId="0" fontId="6" fillId="0" borderId="11" xfId="0" applyFont="1" applyBorder="1" applyAlignment="1">
      <alignment vertical="center"/>
    </xf>
    <xf numFmtId="0" fontId="6" fillId="24" borderId="108" xfId="0" applyFont="1" applyFill="1" applyBorder="1" applyAlignment="1">
      <alignment horizontal="center" vertical="center"/>
    </xf>
    <xf numFmtId="0" fontId="0" fillId="0" borderId="108" xfId="0" applyBorder="1" applyAlignment="1">
      <alignment horizontal="center" vertical="center"/>
    </xf>
    <xf numFmtId="0" fontId="6" fillId="0" borderId="11" xfId="0" applyFont="1" applyBorder="1" applyAlignment="1">
      <alignment vertical="center" wrapText="1" shrinkToFit="1"/>
    </xf>
    <xf numFmtId="0" fontId="6" fillId="0" borderId="13" xfId="0" applyFont="1" applyBorder="1" applyAlignment="1">
      <alignment vertical="center" wrapText="1" shrinkToFit="1"/>
    </xf>
    <xf numFmtId="0" fontId="0" fillId="0" borderId="12" xfId="0" applyFont="1" applyBorder="1" applyAlignment="1">
      <alignment vertical="center" wrapText="1"/>
    </xf>
    <xf numFmtId="0" fontId="70" fillId="0" borderId="11" xfId="0" applyFont="1" applyBorder="1" applyAlignment="1">
      <alignment vertical="center" wrapText="1"/>
    </xf>
    <xf numFmtId="0" fontId="71" fillId="0" borderId="13" xfId="0" applyFont="1" applyBorder="1" applyAlignment="1">
      <alignment vertical="center" wrapText="1"/>
    </xf>
    <xf numFmtId="0" fontId="71" fillId="0" borderId="12" xfId="0" applyFont="1" applyBorder="1" applyAlignment="1">
      <alignment vertical="center" wrapText="1"/>
    </xf>
    <xf numFmtId="0" fontId="0" fillId="0" borderId="108" xfId="0" applyBorder="1" applyAlignment="1">
      <alignment vertical="center"/>
    </xf>
    <xf numFmtId="0" fontId="6" fillId="0" borderId="108" xfId="0" applyFont="1" applyBorder="1" applyAlignment="1">
      <alignment horizontal="center" vertical="center"/>
    </xf>
    <xf numFmtId="0" fontId="70" fillId="0" borderId="34" xfId="0" applyFont="1" applyBorder="1" applyAlignment="1">
      <alignment vertical="top" wrapText="1"/>
    </xf>
    <xf numFmtId="0" fontId="70" fillId="0" borderId="10" xfId="0" applyFont="1" applyBorder="1" applyAlignment="1">
      <alignment vertical="top" wrapText="1"/>
    </xf>
    <xf numFmtId="0" fontId="71" fillId="0" borderId="21" xfId="0" applyFont="1" applyBorder="1" applyAlignment="1">
      <alignment vertical="center" wrapText="1"/>
    </xf>
    <xf numFmtId="0" fontId="71" fillId="0" borderId="35" xfId="0" applyFont="1" applyBorder="1" applyAlignment="1">
      <alignment vertical="top" wrapText="1"/>
    </xf>
    <xf numFmtId="0" fontId="71" fillId="0" borderId="0" xfId="0" applyFont="1" applyAlignment="1">
      <alignment vertical="top" wrapText="1"/>
    </xf>
    <xf numFmtId="0" fontId="71" fillId="0" borderId="0" xfId="0" applyFont="1" applyBorder="1" applyAlignment="1">
      <alignment vertical="top" wrapText="1"/>
    </xf>
    <xf numFmtId="0" fontId="71" fillId="0" borderId="20" xfId="0" applyFont="1" applyBorder="1" applyAlignment="1">
      <alignment vertical="center" wrapText="1"/>
    </xf>
    <xf numFmtId="0" fontId="71" fillId="0" borderId="36" xfId="0" applyFont="1" applyBorder="1" applyAlignment="1">
      <alignment vertical="top" wrapText="1"/>
    </xf>
    <xf numFmtId="0" fontId="71" fillId="0" borderId="71" xfId="0" applyFont="1" applyBorder="1" applyAlignment="1">
      <alignment vertical="top" wrapText="1"/>
    </xf>
    <xf numFmtId="0" fontId="71" fillId="0" borderId="47" xfId="0" applyFont="1" applyBorder="1" applyAlignment="1">
      <alignment vertical="center" wrapText="1"/>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36" xfId="0" applyFont="1" applyBorder="1" applyAlignment="1">
      <alignment vertical="center" wrapText="1"/>
    </xf>
    <xf numFmtId="0" fontId="0" fillId="0" borderId="71" xfId="0" applyFont="1" applyBorder="1" applyAlignment="1">
      <alignment vertical="center" wrapText="1"/>
    </xf>
    <xf numFmtId="0" fontId="0" fillId="0" borderId="47" xfId="0" applyFont="1" applyBorder="1" applyAlignment="1">
      <alignment vertical="center" wrapText="1"/>
    </xf>
    <xf numFmtId="191" fontId="6" fillId="0" borderId="184" xfId="0" applyNumberFormat="1" applyFont="1" applyBorder="1" applyAlignment="1">
      <alignment horizontal="center"/>
    </xf>
    <xf numFmtId="191" fontId="6" fillId="0" borderId="140" xfId="0" applyNumberFormat="1" applyFont="1" applyBorder="1" applyAlignment="1">
      <alignment horizontal="center"/>
    </xf>
    <xf numFmtId="0" fontId="6" fillId="0" borderId="36" xfId="0" applyFont="1" applyBorder="1" applyAlignment="1">
      <alignment horizontal="left"/>
    </xf>
    <xf numFmtId="0" fontId="6" fillId="0" borderId="47" xfId="0" applyFont="1" applyBorder="1" applyAlignment="1">
      <alignment horizontal="left"/>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12" fillId="30" borderId="181" xfId="0" applyFont="1" applyFill="1" applyBorder="1" applyAlignment="1">
      <alignment horizontal="left" vertical="top" wrapText="1"/>
    </xf>
    <xf numFmtId="0" fontId="12" fillId="30" borderId="173" xfId="0" applyFont="1" applyFill="1" applyBorder="1" applyAlignment="1">
      <alignment horizontal="left" vertical="top" wrapText="1"/>
    </xf>
    <xf numFmtId="0" fontId="6" fillId="0" borderId="182" xfId="0" applyFont="1" applyBorder="1" applyAlignment="1">
      <alignment horizontal="center" vertical="center" wrapText="1"/>
    </xf>
    <xf numFmtId="0" fontId="6" fillId="0" borderId="183" xfId="0" applyFont="1" applyBorder="1" applyAlignment="1">
      <alignment horizontal="center" vertical="center" wrapText="1"/>
    </xf>
    <xf numFmtId="0" fontId="6" fillId="30" borderId="34" xfId="0" applyFont="1" applyFill="1" applyBorder="1" applyAlignment="1">
      <alignment horizontal="left" vertical="center" wrapText="1"/>
    </xf>
    <xf numFmtId="0" fontId="6" fillId="30" borderId="21" xfId="0" applyFont="1" applyFill="1" applyBorder="1" applyAlignment="1">
      <alignment horizontal="left" vertical="center" wrapText="1"/>
    </xf>
    <xf numFmtId="0" fontId="6" fillId="30" borderId="36" xfId="0" applyFont="1" applyFill="1" applyBorder="1" applyAlignment="1">
      <alignment horizontal="left" vertical="center" wrapText="1"/>
    </xf>
    <xf numFmtId="0" fontId="6" fillId="30" borderId="47" xfId="0" applyFont="1" applyFill="1" applyBorder="1" applyAlignment="1">
      <alignment horizontal="left" vertical="center" wrapText="1"/>
    </xf>
    <xf numFmtId="176" fontId="6" fillId="0" borderId="175" xfId="0" applyNumberFormat="1" applyFont="1" applyBorder="1" applyAlignment="1">
      <alignment horizontal="center"/>
    </xf>
    <xf numFmtId="176" fontId="6" fillId="0" borderId="176" xfId="0" applyNumberFormat="1" applyFont="1" applyBorder="1" applyAlignment="1">
      <alignment horizontal="center"/>
    </xf>
    <xf numFmtId="0" fontId="6" fillId="0" borderId="170" xfId="0" applyFont="1" applyBorder="1" applyAlignment="1">
      <alignment horizontal="center" vertical="center" wrapText="1"/>
    </xf>
    <xf numFmtId="0" fontId="6" fillId="0" borderId="171" xfId="0" applyFont="1" applyBorder="1" applyAlignment="1">
      <alignment horizontal="center" vertical="center" wrapText="1"/>
    </xf>
    <xf numFmtId="0" fontId="54" fillId="0" borderId="71" xfId="0" applyFont="1" applyBorder="1" applyAlignment="1">
      <alignment vertical="center"/>
    </xf>
    <xf numFmtId="0" fontId="7" fillId="30" borderId="177" xfId="0" applyFont="1" applyFill="1" applyBorder="1" applyAlignment="1">
      <alignment horizontal="left" vertical="top" shrinkToFit="1"/>
    </xf>
    <xf numFmtId="0" fontId="7" fillId="30" borderId="178" xfId="0" applyFont="1" applyFill="1" applyBorder="1" applyAlignment="1">
      <alignment horizontal="left" vertical="top" shrinkToFit="1"/>
    </xf>
    <xf numFmtId="0" fontId="6" fillId="0" borderId="179"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85" xfId="0" applyFont="1" applyBorder="1" applyAlignment="1">
      <alignment horizontal="center" vertical="center" wrapText="1"/>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72" xfId="0" applyFont="1" applyBorder="1" applyAlignment="1">
      <alignment horizontal="center" vertical="center" wrapText="1"/>
    </xf>
    <xf numFmtId="0" fontId="6" fillId="0" borderId="173" xfId="0" applyFont="1" applyBorder="1" applyAlignment="1">
      <alignment horizontal="center" vertical="center" wrapText="1"/>
    </xf>
    <xf numFmtId="0" fontId="6" fillId="30" borderId="34" xfId="0" applyFont="1" applyFill="1" applyBorder="1" applyAlignment="1">
      <alignment horizontal="left"/>
    </xf>
    <xf numFmtId="0" fontId="6" fillId="30" borderId="21" xfId="0" applyFont="1" applyFill="1" applyBorder="1" applyAlignment="1">
      <alignment horizontal="left"/>
    </xf>
    <xf numFmtId="0" fontId="6" fillId="0" borderId="192"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91" xfId="0" applyFont="1" applyBorder="1" applyAlignment="1">
      <alignment horizontal="left"/>
    </xf>
    <xf numFmtId="0" fontId="6" fillId="0" borderId="146" xfId="0" applyFont="1" applyBorder="1" applyAlignment="1">
      <alignment horizontal="left"/>
    </xf>
    <xf numFmtId="0" fontId="70" fillId="30" borderId="34" xfId="0" applyFont="1" applyFill="1" applyBorder="1" applyAlignment="1">
      <alignment horizontal="left" wrapText="1"/>
    </xf>
    <xf numFmtId="0" fontId="70" fillId="30" borderId="21" xfId="0" applyFont="1" applyFill="1" applyBorder="1" applyAlignment="1">
      <alignment horizontal="left"/>
    </xf>
    <xf numFmtId="0" fontId="7" fillId="30" borderId="193" xfId="0" applyFont="1" applyFill="1" applyBorder="1" applyAlignment="1">
      <alignment horizontal="left" vertical="top" wrapText="1"/>
    </xf>
    <xf numFmtId="0" fontId="7" fillId="30" borderId="171" xfId="0" applyFont="1" applyFill="1" applyBorder="1" applyAlignment="1">
      <alignment horizontal="left" vertical="top" wrapText="1"/>
    </xf>
    <xf numFmtId="0" fontId="7" fillId="30" borderId="194" xfId="0" applyFont="1" applyFill="1" applyBorder="1" applyAlignment="1">
      <alignment horizontal="center" vertical="top" shrinkToFit="1"/>
    </xf>
    <xf numFmtId="0" fontId="7" fillId="30" borderId="188" xfId="0" applyFont="1" applyFill="1" applyBorder="1" applyAlignment="1">
      <alignment horizontal="center" vertical="top" shrinkToFit="1"/>
    </xf>
    <xf numFmtId="0" fontId="6" fillId="30" borderId="13" xfId="0" applyFont="1" applyFill="1" applyBorder="1" applyAlignment="1">
      <alignment horizontal="center" vertical="center"/>
    </xf>
    <xf numFmtId="0" fontId="6" fillId="30" borderId="12" xfId="0" applyFont="1" applyFill="1" applyBorder="1" applyAlignment="1">
      <alignment horizontal="center" vertical="center"/>
    </xf>
    <xf numFmtId="0" fontId="6" fillId="0" borderId="195" xfId="0" applyFont="1" applyBorder="1" applyAlignment="1">
      <alignment horizontal="center" vertical="center" wrapText="1"/>
    </xf>
    <xf numFmtId="0" fontId="6" fillId="30" borderId="11" xfId="0" applyFont="1" applyFill="1" applyBorder="1" applyAlignment="1">
      <alignment horizontal="left" vertical="center" wrapText="1"/>
    </xf>
    <xf numFmtId="0" fontId="6" fillId="30" borderId="12"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6" fillId="30" borderId="34" xfId="0" applyFont="1" applyFill="1" applyBorder="1" applyAlignment="1">
      <alignment vertical="center" wrapText="1"/>
    </xf>
    <xf numFmtId="0" fontId="6" fillId="30" borderId="21" xfId="0" applyFont="1" applyFill="1" applyBorder="1" applyAlignment="1">
      <alignment vertical="center" wrapText="1"/>
    </xf>
    <xf numFmtId="0" fontId="6" fillId="0" borderId="13" xfId="0" applyFont="1" applyBorder="1" applyAlignment="1">
      <alignment vertical="center"/>
    </xf>
    <xf numFmtId="0" fontId="6" fillId="0" borderId="12" xfId="0" applyFont="1" applyBorder="1" applyAlignment="1">
      <alignment vertical="center"/>
    </xf>
    <xf numFmtId="0" fontId="17" fillId="0" borderId="11" xfId="0" applyFont="1" applyBorder="1" applyAlignment="1">
      <alignment horizontal="right" vertical="center"/>
    </xf>
    <xf numFmtId="0" fontId="17" fillId="0" borderId="13" xfId="0" applyFont="1" applyBorder="1" applyAlignment="1">
      <alignment horizontal="right" vertical="center"/>
    </xf>
    <xf numFmtId="0" fontId="17" fillId="0" borderId="12" xfId="0" applyFont="1" applyBorder="1" applyAlignment="1">
      <alignment horizontal="right" vertical="center"/>
    </xf>
    <xf numFmtId="0" fontId="11" fillId="30" borderId="11" xfId="0" applyFont="1" applyFill="1" applyBorder="1" applyAlignment="1">
      <alignment horizontal="center" vertical="center" wrapText="1"/>
    </xf>
    <xf numFmtId="0" fontId="11" fillId="30" borderId="13" xfId="0" applyFont="1" applyFill="1" applyBorder="1" applyAlignment="1">
      <alignment horizontal="center" vertical="center"/>
    </xf>
    <xf numFmtId="0" fontId="11" fillId="30" borderId="12"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7" fillId="30" borderId="198" xfId="0" applyFont="1" applyFill="1" applyBorder="1" applyAlignment="1">
      <alignment horizontal="left" vertical="top" shrinkToFit="1"/>
    </xf>
    <xf numFmtId="0" fontId="7" fillId="30" borderId="199" xfId="0" applyFont="1" applyFill="1" applyBorder="1" applyAlignment="1">
      <alignment horizontal="left" vertical="top" shrinkToFit="1"/>
    </xf>
    <xf numFmtId="0" fontId="7" fillId="30" borderId="27" xfId="0" applyFont="1" applyFill="1" applyBorder="1" applyAlignment="1">
      <alignment horizontal="center" vertical="center" shrinkToFit="1"/>
    </xf>
    <xf numFmtId="0" fontId="7" fillId="30" borderId="28" xfId="0" applyFont="1" applyFill="1" applyBorder="1" applyAlignment="1">
      <alignment horizontal="center" vertical="center" shrinkToFit="1"/>
    </xf>
    <xf numFmtId="0" fontId="6" fillId="30" borderId="189" xfId="0" applyFont="1" applyFill="1" applyBorder="1" applyAlignment="1">
      <alignment horizontal="center" vertical="center" wrapText="1"/>
    </xf>
    <xf numFmtId="0" fontId="6" fillId="30" borderId="190" xfId="0" applyFont="1" applyFill="1" applyBorder="1" applyAlignment="1">
      <alignment horizontal="center" vertical="center" wrapText="1"/>
    </xf>
    <xf numFmtId="0" fontId="6" fillId="30" borderId="196" xfId="0" applyFont="1" applyFill="1" applyBorder="1" applyAlignment="1">
      <alignment vertical="top" wrapText="1"/>
    </xf>
    <xf numFmtId="0" fontId="6" fillId="30" borderId="197" xfId="0" applyFont="1" applyFill="1" applyBorder="1" applyAlignment="1">
      <alignment vertical="top" wrapText="1"/>
    </xf>
    <xf numFmtId="0" fontId="6" fillId="30" borderId="108" xfId="0" applyFont="1" applyFill="1" applyBorder="1" applyAlignment="1">
      <alignment horizontal="center" vertical="center"/>
    </xf>
    <xf numFmtId="0" fontId="17" fillId="30" borderId="34" xfId="0" applyFont="1" applyFill="1" applyBorder="1" applyAlignment="1">
      <alignment horizontal="center" vertical="center" wrapText="1" shrinkToFit="1"/>
    </xf>
    <xf numFmtId="0" fontId="17" fillId="30" borderId="21" xfId="0" applyFont="1" applyFill="1" applyBorder="1" applyAlignment="1">
      <alignment horizontal="center" vertical="center" shrinkToFit="1"/>
    </xf>
    <xf numFmtId="0" fontId="17" fillId="30" borderId="36" xfId="0" applyFont="1" applyFill="1" applyBorder="1" applyAlignment="1">
      <alignment horizontal="center" vertical="center" shrinkToFit="1"/>
    </xf>
    <xf numFmtId="0" fontId="17" fillId="30" borderId="47" xfId="0" applyFont="1" applyFill="1" applyBorder="1" applyAlignment="1">
      <alignment horizontal="center" vertical="center" shrinkToFit="1"/>
    </xf>
    <xf numFmtId="0" fontId="6" fillId="0" borderId="108" xfId="0" applyFont="1" applyBorder="1" applyAlignment="1">
      <alignment horizontal="center" vertical="center" textRotation="255"/>
    </xf>
    <xf numFmtId="0" fontId="6" fillId="0" borderId="35" xfId="0" applyFont="1" applyBorder="1" applyAlignment="1">
      <alignment horizontal="center" vertical="top"/>
    </xf>
    <xf numFmtId="0" fontId="6" fillId="0" borderId="0" xfId="0" applyFont="1" applyBorder="1" applyAlignment="1">
      <alignment horizontal="center" vertical="top"/>
    </xf>
    <xf numFmtId="0" fontId="6" fillId="0" borderId="36" xfId="0" applyFont="1" applyBorder="1" applyAlignment="1">
      <alignment horizontal="center" vertical="top"/>
    </xf>
    <xf numFmtId="0" fontId="6" fillId="0" borderId="71" xfId="0" applyFont="1" applyBorder="1" applyAlignment="1">
      <alignment horizontal="center" vertical="top"/>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14" fillId="0" borderId="0" xfId="0" applyFont="1" applyBorder="1" applyAlignment="1">
      <alignment horizontal="justify" vertical="center"/>
    </xf>
    <xf numFmtId="0" fontId="14" fillId="0" borderId="0" xfId="0" applyFont="1" applyBorder="1" applyAlignment="1">
      <alignment vertical="center"/>
    </xf>
    <xf numFmtId="0" fontId="17" fillId="30" borderId="108" xfId="0" applyFont="1" applyFill="1" applyBorder="1" applyAlignment="1">
      <alignment horizontal="center" vertical="center" wrapText="1" shrinkToFit="1"/>
    </xf>
    <xf numFmtId="0" fontId="17" fillId="30" borderId="108" xfId="0" applyFont="1" applyFill="1" applyBorder="1" applyAlignment="1">
      <alignment horizontal="center" vertical="center" shrinkToFit="1"/>
    </xf>
    <xf numFmtId="0" fontId="6" fillId="30" borderId="11" xfId="0" applyFont="1" applyFill="1" applyBorder="1" applyAlignment="1">
      <alignment horizontal="center" vertical="center" shrinkToFit="1"/>
    </xf>
    <xf numFmtId="0" fontId="6" fillId="30" borderId="13" xfId="0" applyFont="1" applyFill="1" applyBorder="1" applyAlignment="1">
      <alignment horizontal="center" vertical="center" shrinkToFit="1"/>
    </xf>
    <xf numFmtId="0" fontId="6" fillId="30" borderId="12" xfId="0" applyFont="1" applyFill="1" applyBorder="1" applyAlignment="1">
      <alignment horizontal="center" vertical="center" shrinkToFit="1"/>
    </xf>
    <xf numFmtId="0" fontId="17" fillId="0" borderId="108" xfId="0" applyFont="1" applyBorder="1" applyAlignment="1">
      <alignment horizontal="right" vertical="center"/>
    </xf>
    <xf numFmtId="0" fontId="68" fillId="0" borderId="0" xfId="42" applyFont="1" applyAlignment="1">
      <alignment horizontal="center"/>
    </xf>
    <xf numFmtId="0" fontId="12" fillId="24" borderId="108" xfId="0" applyFont="1" applyFill="1" applyBorder="1" applyAlignment="1">
      <alignment horizontal="left" vertical="center" wrapText="1"/>
    </xf>
    <xf numFmtId="0" fontId="15" fillId="24" borderId="100" xfId="0" applyFont="1" applyFill="1" applyBorder="1" applyAlignment="1">
      <alignment horizontal="left" vertical="center" shrinkToFit="1"/>
    </xf>
    <xf numFmtId="0" fontId="2" fillId="0" borderId="0" xfId="0" applyFont="1" applyAlignment="1">
      <alignment vertical="center" shrinkToFit="1"/>
    </xf>
    <xf numFmtId="0" fontId="2" fillId="0" borderId="20" xfId="0" applyFont="1" applyBorder="1" applyAlignment="1">
      <alignment vertical="center" shrinkToFit="1"/>
    </xf>
    <xf numFmtId="0" fontId="12" fillId="28" borderId="11" xfId="0" applyFont="1" applyFill="1" applyBorder="1" applyAlignment="1">
      <alignment horizontal="center" vertical="center"/>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73" fillId="24" borderId="34" xfId="0" applyFont="1" applyFill="1" applyBorder="1" applyAlignment="1">
      <alignment horizontal="center" vertical="center" wrapText="1"/>
    </xf>
    <xf numFmtId="0" fontId="73" fillId="24" borderId="10" xfId="0" applyFont="1" applyFill="1" applyBorder="1" applyAlignment="1">
      <alignment horizontal="center" vertical="center" wrapText="1"/>
    </xf>
    <xf numFmtId="0" fontId="73" fillId="24" borderId="21" xfId="0" applyFont="1" applyFill="1" applyBorder="1" applyAlignment="1">
      <alignment horizontal="center" vertical="center" wrapText="1"/>
    </xf>
    <xf numFmtId="0" fontId="73" fillId="24" borderId="36" xfId="0" applyFont="1" applyFill="1" applyBorder="1" applyAlignment="1">
      <alignment horizontal="center" vertical="center" wrapText="1"/>
    </xf>
    <xf numFmtId="0" fontId="73" fillId="24" borderId="71" xfId="0" applyFont="1" applyFill="1" applyBorder="1" applyAlignment="1">
      <alignment horizontal="center" vertical="center" wrapText="1"/>
    </xf>
    <xf numFmtId="0" fontId="73" fillId="24" borderId="47" xfId="0" applyFont="1" applyFill="1" applyBorder="1" applyAlignment="1">
      <alignment horizontal="center" vertical="center" wrapText="1"/>
    </xf>
    <xf numFmtId="0" fontId="16" fillId="0" borderId="71" xfId="0" applyFont="1" applyBorder="1" applyAlignment="1">
      <alignment vertical="center" shrinkToFit="1"/>
    </xf>
    <xf numFmtId="0" fontId="12" fillId="24" borderId="38" xfId="0" applyFont="1" applyFill="1" applyBorder="1" applyAlignment="1">
      <alignment horizontal="center" vertical="center"/>
    </xf>
    <xf numFmtId="0" fontId="12" fillId="24" borderId="44" xfId="0" applyFont="1" applyFill="1" applyBorder="1" applyAlignment="1">
      <alignment horizontal="center" vertical="center"/>
    </xf>
    <xf numFmtId="0" fontId="12" fillId="28" borderId="200" xfId="0" applyFont="1" applyFill="1" applyBorder="1" applyAlignment="1">
      <alignment horizontal="center" vertical="center"/>
    </xf>
    <xf numFmtId="0" fontId="12" fillId="28" borderId="201" xfId="0" applyFont="1" applyFill="1" applyBorder="1" applyAlignment="1">
      <alignment horizontal="center" vertical="center"/>
    </xf>
    <xf numFmtId="0" fontId="12" fillId="24" borderId="202" xfId="0" applyFont="1" applyFill="1" applyBorder="1" applyAlignment="1">
      <alignment horizontal="center" vertical="center"/>
    </xf>
    <xf numFmtId="0" fontId="12" fillId="24" borderId="203" xfId="0" applyFont="1" applyFill="1" applyBorder="1" applyAlignment="1">
      <alignment horizontal="center" vertical="center"/>
    </xf>
    <xf numFmtId="0" fontId="12" fillId="24" borderId="55" xfId="0" applyFont="1" applyFill="1" applyBorder="1" applyAlignment="1">
      <alignment horizontal="center" vertical="center"/>
    </xf>
    <xf numFmtId="0" fontId="2" fillId="24" borderId="11" xfId="0" applyFont="1" applyFill="1" applyBorder="1" applyAlignment="1">
      <alignment vertical="center" shrinkToFit="1"/>
    </xf>
    <xf numFmtId="0" fontId="2" fillId="24" borderId="13" xfId="0" applyFont="1" applyFill="1" applyBorder="1" applyAlignment="1">
      <alignment vertical="center" shrinkToFit="1"/>
    </xf>
    <xf numFmtId="0" fontId="2" fillId="24" borderId="12" xfId="0" applyFont="1" applyFill="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181" fontId="2" fillId="0" borderId="11" xfId="0" applyNumberFormat="1" applyFont="1" applyBorder="1" applyAlignment="1">
      <alignment vertical="center" shrinkToFit="1"/>
    </xf>
    <xf numFmtId="181" fontId="2" fillId="0" borderId="13" xfId="0" applyNumberFormat="1" applyFont="1" applyBorder="1" applyAlignment="1">
      <alignment vertical="center" shrinkToFit="1"/>
    </xf>
    <xf numFmtId="181" fontId="2" fillId="0" borderId="12" xfId="0" applyNumberFormat="1" applyFont="1" applyBorder="1" applyAlignment="1">
      <alignment vertical="center" shrinkToFit="1"/>
    </xf>
    <xf numFmtId="0" fontId="15" fillId="0" borderId="0" xfId="0" applyFont="1" applyFill="1" applyAlignment="1">
      <alignment horizontal="left" vertical="top"/>
    </xf>
    <xf numFmtId="0" fontId="12" fillId="24" borderId="204" xfId="0" applyFont="1" applyFill="1" applyBorder="1" applyAlignment="1">
      <alignment horizontal="center" vertical="center" wrapText="1"/>
    </xf>
    <xf numFmtId="0" fontId="12" fillId="24" borderId="118" xfId="0" applyFont="1" applyFill="1" applyBorder="1" applyAlignment="1">
      <alignment horizontal="center" vertical="center" wrapText="1"/>
    </xf>
    <xf numFmtId="0" fontId="12" fillId="24" borderId="205" xfId="0" applyFont="1" applyFill="1" applyBorder="1" applyAlignment="1">
      <alignment horizontal="center" vertical="center" wrapText="1"/>
    </xf>
    <xf numFmtId="0" fontId="12" fillId="24" borderId="35" xfId="0" applyFont="1" applyFill="1" applyBorder="1" applyAlignment="1">
      <alignment horizontal="center" vertical="center" wrapText="1"/>
    </xf>
    <xf numFmtId="0" fontId="12" fillId="24" borderId="0" xfId="0" applyFont="1" applyFill="1" applyBorder="1" applyAlignment="1">
      <alignment horizontal="center" vertical="center" wrapText="1"/>
    </xf>
    <xf numFmtId="0" fontId="12" fillId="24" borderId="206"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71" xfId="0" applyFont="1" applyFill="1" applyBorder="1" applyAlignment="1">
      <alignment horizontal="center" vertical="center" wrapText="1"/>
    </xf>
    <xf numFmtId="0" fontId="12" fillId="24" borderId="68" xfId="0" applyFont="1" applyFill="1" applyBorder="1" applyAlignment="1">
      <alignment horizontal="center" vertical="center" wrapText="1"/>
    </xf>
    <xf numFmtId="0" fontId="2" fillId="24" borderId="44" xfId="0" applyFont="1" applyFill="1" applyBorder="1" applyAlignment="1">
      <alignment horizontal="center" vertical="center"/>
    </xf>
    <xf numFmtId="0" fontId="16" fillId="0" borderId="0" xfId="0" applyFont="1" applyFill="1" applyAlignment="1">
      <alignment horizontal="left" vertical="center" shrinkToFit="1"/>
    </xf>
    <xf numFmtId="0" fontId="12" fillId="0" borderId="212" xfId="0" applyFont="1" applyBorder="1" applyAlignment="1">
      <alignment horizontal="right" vertical="center"/>
    </xf>
    <xf numFmtId="0" fontId="12" fillId="0" borderId="208" xfId="0" applyFont="1" applyBorder="1" applyAlignment="1">
      <alignment horizontal="right" vertical="center"/>
    </xf>
    <xf numFmtId="0" fontId="12" fillId="0" borderId="215" xfId="0" applyFont="1" applyBorder="1" applyAlignment="1">
      <alignment horizontal="center" vertical="center"/>
    </xf>
    <xf numFmtId="0" fontId="12" fillId="0" borderId="135" xfId="0" applyFont="1" applyBorder="1" applyAlignment="1">
      <alignment horizontal="center" vertical="center"/>
    </xf>
    <xf numFmtId="0" fontId="12" fillId="0" borderId="214" xfId="0" applyFont="1" applyBorder="1" applyAlignment="1">
      <alignment horizontal="center" vertical="center"/>
    </xf>
    <xf numFmtId="0" fontId="12" fillId="0" borderId="137" xfId="0" applyFont="1" applyBorder="1" applyAlignment="1">
      <alignment horizontal="center"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214" xfId="0" applyFont="1" applyBorder="1" applyAlignment="1">
      <alignment horizontal="center" vertical="center"/>
    </xf>
    <xf numFmtId="0" fontId="7" fillId="0" borderId="137" xfId="0" applyFont="1" applyBorder="1" applyAlignment="1">
      <alignment horizontal="center" vertical="center"/>
    </xf>
    <xf numFmtId="0" fontId="0" fillId="0" borderId="137" xfId="0" applyFont="1" applyBorder="1" applyAlignment="1">
      <alignment horizontal="center" vertical="center"/>
    </xf>
    <xf numFmtId="0" fontId="0" fillId="0" borderId="213" xfId="0" applyFont="1" applyBorder="1" applyAlignment="1">
      <alignment horizontal="center" vertical="center"/>
    </xf>
    <xf numFmtId="0" fontId="7" fillId="0" borderId="207" xfId="0" applyFont="1" applyBorder="1" applyAlignment="1">
      <alignment horizontal="center" vertical="center"/>
    </xf>
    <xf numFmtId="0" fontId="7" fillId="0" borderId="135" xfId="0" applyFont="1" applyBorder="1" applyAlignment="1">
      <alignment horizontal="center" vertical="center"/>
    </xf>
    <xf numFmtId="0" fontId="7" fillId="0" borderId="220" xfId="0" applyFont="1" applyBorder="1" applyAlignment="1">
      <alignment horizontal="center" vertical="center"/>
    </xf>
    <xf numFmtId="0" fontId="12" fillId="30" borderId="25" xfId="0" applyFont="1" applyFill="1" applyBorder="1" applyAlignment="1">
      <alignment horizontal="center" vertical="center" shrinkToFit="1"/>
    </xf>
    <xf numFmtId="0" fontId="12" fillId="30" borderId="13" xfId="0" applyFont="1" applyFill="1" applyBorder="1" applyAlignment="1">
      <alignment horizontal="center" vertical="center" shrinkToFit="1"/>
    </xf>
    <xf numFmtId="0" fontId="12" fillId="30" borderId="12" xfId="0" applyFont="1" applyFill="1" applyBorder="1" applyAlignment="1">
      <alignment horizontal="center" vertical="center" shrinkToFit="1"/>
    </xf>
    <xf numFmtId="0" fontId="12" fillId="30" borderId="25" xfId="0" applyFont="1" applyFill="1" applyBorder="1" applyAlignment="1">
      <alignment horizontal="center" vertical="center"/>
    </xf>
    <xf numFmtId="0" fontId="12" fillId="30" borderId="13" xfId="0" applyFont="1" applyFill="1" applyBorder="1" applyAlignment="1">
      <alignment horizontal="center" vertical="center"/>
    </xf>
    <xf numFmtId="0" fontId="0" fillId="30" borderId="219" xfId="0" applyFont="1" applyFill="1" applyBorder="1" applyAlignment="1">
      <alignment horizontal="center" vertical="center"/>
    </xf>
    <xf numFmtId="0" fontId="7" fillId="0" borderId="212" xfId="0" applyFont="1" applyBorder="1" applyAlignment="1">
      <alignment horizontal="center" vertical="center"/>
    </xf>
    <xf numFmtId="0" fontId="7" fillId="0" borderId="208" xfId="0" applyFont="1" applyBorder="1" applyAlignment="1">
      <alignment horizontal="center" vertical="center"/>
    </xf>
    <xf numFmtId="0" fontId="0" fillId="0" borderId="208" xfId="0" applyFont="1" applyBorder="1" applyAlignment="1">
      <alignment horizontal="center" vertical="center"/>
    </xf>
    <xf numFmtId="0" fontId="0" fillId="0" borderId="211" xfId="0" applyFont="1" applyBorder="1" applyAlignment="1">
      <alignment horizontal="center" vertical="center"/>
    </xf>
    <xf numFmtId="0" fontId="7" fillId="0" borderId="215" xfId="0" applyFont="1" applyBorder="1" applyAlignment="1">
      <alignment horizontal="center" vertical="center"/>
    </xf>
    <xf numFmtId="0" fontId="0" fillId="0" borderId="135" xfId="0" applyFont="1" applyBorder="1" applyAlignment="1">
      <alignment horizontal="center" vertical="center"/>
    </xf>
    <xf numFmtId="0" fontId="0" fillId="0" borderId="220" xfId="0" applyFont="1" applyBorder="1" applyAlignment="1">
      <alignment horizontal="center" vertical="center"/>
    </xf>
    <xf numFmtId="0" fontId="12" fillId="30" borderId="11" xfId="0" applyFont="1" applyFill="1" applyBorder="1" applyAlignment="1">
      <alignment horizontal="center" vertical="center"/>
    </xf>
    <xf numFmtId="0" fontId="12" fillId="30" borderId="219" xfId="0" applyFont="1" applyFill="1" applyBorder="1" applyAlignment="1">
      <alignment horizontal="center" vertical="center"/>
    </xf>
    <xf numFmtId="0" fontId="7" fillId="0" borderId="184" xfId="0" applyFont="1" applyBorder="1" applyAlignment="1">
      <alignment horizontal="center" vertical="center"/>
    </xf>
    <xf numFmtId="0" fontId="7" fillId="0" borderId="211" xfId="0" applyFont="1" applyBorder="1" applyAlignment="1">
      <alignment horizontal="center" vertical="center"/>
    </xf>
    <xf numFmtId="0" fontId="17" fillId="30" borderId="38" xfId="0" applyFont="1" applyFill="1" applyBorder="1" applyAlignment="1">
      <alignment horizontal="center" vertical="center" wrapText="1"/>
    </xf>
    <xf numFmtId="0" fontId="17" fillId="30" borderId="44" xfId="0" applyFont="1" applyFill="1" applyBorder="1" applyAlignment="1">
      <alignment horizontal="center"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2" fillId="0" borderId="191" xfId="0" applyFont="1" applyBorder="1" applyAlignment="1">
      <alignment horizontal="left" vertical="center"/>
    </xf>
    <xf numFmtId="0" fontId="12" fillId="0" borderId="137" xfId="0" applyFont="1" applyBorder="1" applyAlignment="1">
      <alignment horizontal="left" vertical="center"/>
    </xf>
    <xf numFmtId="0" fontId="12" fillId="0" borderId="146" xfId="0" applyFont="1" applyBorder="1" applyAlignment="1">
      <alignment horizontal="left" vertical="center"/>
    </xf>
    <xf numFmtId="0" fontId="12" fillId="0" borderId="144" xfId="0" applyFont="1" applyBorder="1" applyAlignment="1">
      <alignment horizontal="center" vertical="center" wrapText="1"/>
    </xf>
    <xf numFmtId="0" fontId="12" fillId="0" borderId="191" xfId="0" applyFont="1" applyBorder="1" applyAlignment="1">
      <alignment horizontal="center" vertical="center" wrapText="1"/>
    </xf>
    <xf numFmtId="0" fontId="12" fillId="0" borderId="137" xfId="0" applyFont="1" applyBorder="1" applyAlignment="1">
      <alignment horizontal="center" vertical="center" wrapText="1"/>
    </xf>
    <xf numFmtId="0" fontId="12" fillId="0" borderId="146" xfId="0" applyFont="1" applyBorder="1" applyAlignment="1">
      <alignment horizontal="center" vertical="center" wrapText="1"/>
    </xf>
    <xf numFmtId="0" fontId="12" fillId="0" borderId="207" xfId="0" applyFont="1" applyBorder="1" applyAlignment="1">
      <alignment horizontal="left" vertical="center"/>
    </xf>
    <xf numFmtId="0" fontId="12" fillId="0" borderId="135" xfId="0" applyFont="1" applyBorder="1" applyAlignment="1">
      <alignment horizontal="left" vertical="center"/>
    </xf>
    <xf numFmtId="0" fontId="12" fillId="0" borderId="143" xfId="0" applyFont="1" applyBorder="1" applyAlignment="1">
      <alignment horizontal="left" vertical="center"/>
    </xf>
    <xf numFmtId="0" fontId="12" fillId="0" borderId="141" xfId="0" applyFont="1" applyBorder="1" applyAlignment="1">
      <alignment horizontal="center" vertical="center" wrapText="1"/>
    </xf>
    <xf numFmtId="0" fontId="12" fillId="0" borderId="207"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43" xfId="0" applyFont="1" applyBorder="1" applyAlignment="1">
      <alignment horizontal="center" vertical="center" wrapText="1"/>
    </xf>
    <xf numFmtId="0" fontId="7" fillId="30" borderId="11" xfId="0" applyFont="1" applyFill="1" applyBorder="1" applyAlignment="1">
      <alignment horizontal="center"/>
    </xf>
    <xf numFmtId="0" fontId="7" fillId="30" borderId="12" xfId="0" applyFont="1" applyFill="1" applyBorder="1" applyAlignment="1">
      <alignment horizontal="center"/>
    </xf>
    <xf numFmtId="0" fontId="12" fillId="0" borderId="184" xfId="0" applyFont="1" applyBorder="1" applyAlignment="1">
      <alignment horizontal="left" vertical="center"/>
    </xf>
    <xf numFmtId="0" fontId="12" fillId="0" borderId="208" xfId="0" applyFont="1" applyBorder="1" applyAlignment="1">
      <alignment horizontal="left" vertical="center"/>
    </xf>
    <xf numFmtId="0" fontId="12" fillId="0" borderId="140" xfId="0" applyFont="1" applyBorder="1" applyAlignment="1">
      <alignment horizontal="left" vertical="center"/>
    </xf>
    <xf numFmtId="0" fontId="12" fillId="0" borderId="138" xfId="0" applyFont="1" applyBorder="1" applyAlignment="1">
      <alignment horizontal="center" vertical="center" wrapText="1"/>
    </xf>
    <xf numFmtId="0" fontId="12" fillId="0" borderId="184" xfId="0" applyFont="1" applyBorder="1" applyAlignment="1">
      <alignment horizontal="center" vertical="center" wrapText="1"/>
    </xf>
    <xf numFmtId="0" fontId="12" fillId="0" borderId="208" xfId="0" applyFont="1" applyBorder="1" applyAlignment="1">
      <alignment horizontal="center" vertical="center" wrapText="1"/>
    </xf>
    <xf numFmtId="0" fontId="12" fillId="0" borderId="140" xfId="0" applyFont="1" applyBorder="1" applyAlignment="1">
      <alignment horizontal="center" vertical="center" wrapText="1"/>
    </xf>
    <xf numFmtId="0" fontId="12" fillId="30" borderId="108" xfId="0" applyFont="1" applyFill="1" applyBorder="1" applyAlignment="1">
      <alignment horizontal="center" vertical="center"/>
    </xf>
    <xf numFmtId="0" fontId="12" fillId="30" borderId="108" xfId="0" applyFont="1" applyFill="1" applyBorder="1" applyAlignment="1">
      <alignment horizontal="center" vertical="center" wrapText="1"/>
    </xf>
    <xf numFmtId="0" fontId="12" fillId="30" borderId="12" xfId="0" applyFont="1" applyFill="1" applyBorder="1" applyAlignment="1">
      <alignment horizontal="center" vertical="center"/>
    </xf>
    <xf numFmtId="0" fontId="17" fillId="30" borderId="191" xfId="0" applyFont="1" applyFill="1" applyBorder="1" applyAlignment="1">
      <alignment horizontal="center" vertical="center"/>
    </xf>
    <xf numFmtId="0" fontId="17" fillId="30" borderId="137" xfId="0" applyFont="1" applyFill="1" applyBorder="1" applyAlignment="1">
      <alignment horizontal="center" vertical="center"/>
    </xf>
    <xf numFmtId="0" fontId="17" fillId="30" borderId="213" xfId="0" applyFont="1" applyFill="1" applyBorder="1" applyAlignment="1">
      <alignment horizontal="center" vertical="center"/>
    </xf>
    <xf numFmtId="0" fontId="12" fillId="30" borderId="11" xfId="0" applyFont="1" applyFill="1" applyBorder="1" applyAlignment="1">
      <alignment horizontal="center" vertical="center" wrapText="1"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214" xfId="0" applyFont="1" applyBorder="1" applyAlignment="1">
      <alignment horizontal="right" vertical="center"/>
    </xf>
    <xf numFmtId="0" fontId="7" fillId="0" borderId="137" xfId="0" applyFont="1" applyBorder="1" applyAlignment="1">
      <alignment horizontal="right" vertical="center"/>
    </xf>
    <xf numFmtId="0" fontId="17" fillId="30" borderId="10" xfId="0" applyFont="1" applyFill="1" applyBorder="1" applyAlignment="1">
      <alignment horizontal="center" vertical="center" wrapText="1" shrinkToFit="1"/>
    </xf>
    <xf numFmtId="0" fontId="17" fillId="30" borderId="21" xfId="0" applyFont="1" applyFill="1" applyBorder="1" applyAlignment="1">
      <alignment horizontal="center" vertical="center" wrapText="1" shrinkToFit="1"/>
    </xf>
    <xf numFmtId="0" fontId="17" fillId="30" borderId="36" xfId="0" applyFont="1" applyFill="1" applyBorder="1" applyAlignment="1">
      <alignment horizontal="center" vertical="center" wrapText="1" shrinkToFit="1"/>
    </xf>
    <xf numFmtId="0" fontId="17" fillId="30" borderId="71" xfId="0" applyFont="1" applyFill="1" applyBorder="1" applyAlignment="1">
      <alignment horizontal="center" vertical="center" wrapText="1" shrinkToFit="1"/>
    </xf>
    <xf numFmtId="0" fontId="17" fillId="30" borderId="47" xfId="0" applyFont="1" applyFill="1" applyBorder="1" applyAlignment="1">
      <alignment horizontal="center" vertical="center" wrapText="1" shrinkToFit="1"/>
    </xf>
    <xf numFmtId="0" fontId="12" fillId="0" borderId="37" xfId="0" applyFont="1" applyBorder="1" applyAlignment="1">
      <alignment horizontal="left" vertical="center"/>
    </xf>
    <xf numFmtId="0" fontId="12" fillId="0" borderId="203" xfId="0" applyFont="1" applyBorder="1" applyAlignment="1">
      <alignment horizontal="left" vertical="center"/>
    </xf>
    <xf numFmtId="0" fontId="12" fillId="0" borderId="216" xfId="0" applyFont="1" applyBorder="1" applyAlignment="1">
      <alignment horizontal="left" vertical="center"/>
    </xf>
    <xf numFmtId="0" fontId="12" fillId="0" borderId="22" xfId="0" applyFont="1" applyBorder="1" applyAlignment="1">
      <alignment horizontal="left" vertical="center"/>
    </xf>
    <xf numFmtId="0" fontId="7" fillId="0" borderId="13" xfId="0" applyFont="1" applyBorder="1" applyAlignment="1">
      <alignment horizontal="center" vertical="center"/>
    </xf>
    <xf numFmtId="0" fontId="5" fillId="0" borderId="0" xfId="0" applyFont="1" applyAlignment="1">
      <alignment horizontal="left" vertical="center" wrapText="1"/>
    </xf>
    <xf numFmtId="0" fontId="34" fillId="0" borderId="0" xfId="0" applyFont="1" applyAlignment="1">
      <alignment vertical="center" wrapText="1"/>
    </xf>
    <xf numFmtId="0" fontId="7" fillId="30" borderId="11" xfId="0" applyFont="1" applyFill="1" applyBorder="1" applyAlignment="1">
      <alignment horizontal="center" wrapText="1"/>
    </xf>
    <xf numFmtId="0" fontId="7" fillId="30" borderId="12" xfId="0" applyFont="1" applyFill="1" applyBorder="1" applyAlignment="1">
      <alignment horizontal="center" wrapText="1"/>
    </xf>
    <xf numFmtId="0" fontId="7" fillId="0" borderId="208" xfId="0" applyFont="1" applyBorder="1" applyAlignment="1">
      <alignment horizontal="right" vertical="center"/>
    </xf>
    <xf numFmtId="0" fontId="7" fillId="0" borderId="208" xfId="0" applyFont="1" applyBorder="1" applyAlignment="1">
      <alignment horizontal="left" vertical="center"/>
    </xf>
    <xf numFmtId="0" fontId="7" fillId="30" borderId="34" xfId="0" applyFont="1" applyFill="1" applyBorder="1" applyAlignment="1">
      <alignment horizontal="center" vertical="center" wrapText="1"/>
    </xf>
    <xf numFmtId="0" fontId="7" fillId="30" borderId="10" xfId="0" applyFont="1" applyFill="1" applyBorder="1" applyAlignment="1">
      <alignment horizontal="center" vertical="center" wrapText="1"/>
    </xf>
    <xf numFmtId="0" fontId="7" fillId="30" borderId="21" xfId="0" applyFont="1" applyFill="1" applyBorder="1" applyAlignment="1">
      <alignment horizontal="center" vertical="center" wrapText="1"/>
    </xf>
    <xf numFmtId="0" fontId="7" fillId="30" borderId="35" xfId="0" applyFont="1" applyFill="1" applyBorder="1" applyAlignment="1">
      <alignment horizontal="center" vertical="center" wrapText="1"/>
    </xf>
    <xf numFmtId="0" fontId="7" fillId="30" borderId="0" xfId="0" applyFont="1" applyFill="1" applyBorder="1" applyAlignment="1">
      <alignment horizontal="center" vertical="center" wrapText="1"/>
    </xf>
    <xf numFmtId="0" fontId="7" fillId="30" borderId="20" xfId="0" applyFont="1" applyFill="1" applyBorder="1" applyAlignment="1">
      <alignment horizontal="center" vertical="center" wrapText="1"/>
    </xf>
    <xf numFmtId="0" fontId="7" fillId="30" borderId="108" xfId="0" applyFont="1" applyFill="1" applyBorder="1" applyAlignment="1">
      <alignment horizontal="center" vertical="center" wrapText="1"/>
    </xf>
    <xf numFmtId="0" fontId="7" fillId="30" borderId="108" xfId="0" applyFont="1" applyFill="1" applyBorder="1" applyAlignment="1">
      <alignment horizontal="center" vertical="center" shrinkToFit="1"/>
    </xf>
    <xf numFmtId="0" fontId="7" fillId="30" borderId="108" xfId="0" applyFont="1" applyFill="1" applyBorder="1" applyAlignment="1">
      <alignment horizontal="center" vertical="center"/>
    </xf>
    <xf numFmtId="0" fontId="17" fillId="30" borderId="11" xfId="0" applyFont="1" applyFill="1" applyBorder="1" applyAlignment="1">
      <alignment horizontal="center" wrapText="1"/>
    </xf>
    <xf numFmtId="0" fontId="17" fillId="30" borderId="13" xfId="0" applyFont="1" applyFill="1" applyBorder="1" applyAlignment="1">
      <alignment horizontal="center" wrapText="1"/>
    </xf>
    <xf numFmtId="0" fontId="17" fillId="30" borderId="12" xfId="0" applyFont="1" applyFill="1" applyBorder="1" applyAlignment="1">
      <alignment horizontal="center" wrapText="1"/>
    </xf>
    <xf numFmtId="0" fontId="7" fillId="0" borderId="11"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12" fillId="30" borderId="34"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21" xfId="0" applyFont="1" applyFill="1" applyBorder="1" applyAlignment="1">
      <alignment horizontal="center" vertical="center" wrapText="1"/>
    </xf>
    <xf numFmtId="0" fontId="12" fillId="30" borderId="35" xfId="0" applyFont="1" applyFill="1" applyBorder="1" applyAlignment="1">
      <alignment horizontal="center" vertical="center" wrapText="1"/>
    </xf>
    <xf numFmtId="0" fontId="12" fillId="30" borderId="0" xfId="0" applyFont="1" applyFill="1" applyBorder="1" applyAlignment="1">
      <alignment horizontal="center" vertical="center" wrapText="1"/>
    </xf>
    <xf numFmtId="0" fontId="12" fillId="30" borderId="20" xfId="0" applyFont="1" applyFill="1" applyBorder="1" applyAlignment="1">
      <alignment horizontal="center" vertical="center" wrapText="1"/>
    </xf>
    <xf numFmtId="0" fontId="12" fillId="30" borderId="36" xfId="0" applyFont="1" applyFill="1" applyBorder="1" applyAlignment="1">
      <alignment horizontal="center" vertical="center" wrapText="1"/>
    </xf>
    <xf numFmtId="0" fontId="12" fillId="30" borderId="71" xfId="0" applyFont="1" applyFill="1" applyBorder="1" applyAlignment="1">
      <alignment horizontal="center" vertical="center" wrapText="1"/>
    </xf>
    <xf numFmtId="0" fontId="12" fillId="30" borderId="47" xfId="0" applyFont="1" applyFill="1" applyBorder="1" applyAlignment="1">
      <alignment horizontal="center" vertical="center" wrapText="1"/>
    </xf>
    <xf numFmtId="0" fontId="7" fillId="30" borderId="217" xfId="0" applyFont="1" applyFill="1" applyBorder="1" applyAlignment="1">
      <alignment horizontal="center" vertical="center" wrapText="1"/>
    </xf>
    <xf numFmtId="0" fontId="7" fillId="30" borderId="218"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30" borderId="71" xfId="0" applyFont="1" applyFill="1" applyBorder="1" applyAlignment="1">
      <alignment horizontal="center" vertical="center" wrapText="1"/>
    </xf>
    <xf numFmtId="0" fontId="7" fillId="30" borderId="105" xfId="0" applyFont="1" applyFill="1" applyBorder="1" applyAlignment="1">
      <alignment horizontal="center" vertical="center" wrapText="1"/>
    </xf>
    <xf numFmtId="0" fontId="7" fillId="0" borderId="209"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210"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103" xfId="0" applyFont="1" applyBorder="1" applyAlignment="1">
      <alignment vertical="top"/>
    </xf>
    <xf numFmtId="0" fontId="7" fillId="0" borderId="71" xfId="0" applyFont="1" applyBorder="1" applyAlignment="1">
      <alignment vertical="top"/>
    </xf>
    <xf numFmtId="0" fontId="7" fillId="0" borderId="47" xfId="0" applyFont="1" applyBorder="1" applyAlignment="1">
      <alignment vertical="top"/>
    </xf>
    <xf numFmtId="0" fontId="7" fillId="30" borderId="184" xfId="0" applyFont="1" applyFill="1" applyBorder="1" applyAlignment="1">
      <alignment horizontal="center" vertical="center"/>
    </xf>
    <xf numFmtId="0" fontId="7" fillId="30" borderId="208" xfId="0" applyFont="1" applyFill="1" applyBorder="1" applyAlignment="1">
      <alignment horizontal="center" vertical="center"/>
    </xf>
    <xf numFmtId="0" fontId="7" fillId="30" borderId="211" xfId="0" applyFont="1" applyFill="1" applyBorder="1" applyAlignment="1">
      <alignment horizontal="center" vertical="center"/>
    </xf>
    <xf numFmtId="0" fontId="17" fillId="0" borderId="223" xfId="0" applyFont="1" applyBorder="1" applyAlignment="1">
      <alignment horizontal="center" vertical="center"/>
    </xf>
    <xf numFmtId="0" fontId="17" fillId="0" borderId="224" xfId="0" applyFont="1" applyBorder="1" applyAlignment="1">
      <alignment horizontal="center" vertical="center"/>
    </xf>
    <xf numFmtId="0" fontId="17" fillId="0" borderId="283" xfId="0" applyFont="1" applyBorder="1" applyAlignment="1">
      <alignment horizontal="center" vertical="center"/>
    </xf>
    <xf numFmtId="0" fontId="17" fillId="0" borderId="136" xfId="0" applyFont="1" applyBorder="1" applyAlignment="1">
      <alignment horizontal="center" vertical="center"/>
    </xf>
    <xf numFmtId="0" fontId="17" fillId="0" borderId="225" xfId="0" applyFont="1" applyBorder="1" applyAlignment="1">
      <alignment horizontal="center" vertical="center"/>
    </xf>
    <xf numFmtId="0" fontId="17" fillId="0" borderId="148" xfId="0" applyFont="1" applyBorder="1" applyAlignment="1">
      <alignment horizontal="center" vertical="center"/>
    </xf>
    <xf numFmtId="0" fontId="6" fillId="0" borderId="71" xfId="0" applyFont="1" applyBorder="1" applyAlignment="1">
      <alignment horizontal="left" vertical="center" wrapText="1"/>
    </xf>
    <xf numFmtId="179" fontId="7" fillId="0" borderId="215" xfId="0" applyNumberFormat="1" applyFont="1" applyBorder="1" applyAlignment="1">
      <alignment horizontal="center" vertical="center" wrapText="1"/>
    </xf>
    <xf numFmtId="179" fontId="7" fillId="0" borderId="135" xfId="0" applyNumberFormat="1" applyFont="1" applyBorder="1" applyAlignment="1">
      <alignment horizontal="center" vertical="center" wrapText="1"/>
    </xf>
    <xf numFmtId="0" fontId="12" fillId="0" borderId="13" xfId="0" applyFont="1" applyBorder="1" applyAlignment="1">
      <alignment horizontal="center" vertical="center"/>
    </xf>
    <xf numFmtId="0" fontId="17" fillId="0" borderId="208" xfId="0" applyFont="1" applyBorder="1" applyAlignment="1">
      <alignment horizontal="center" vertical="center"/>
    </xf>
    <xf numFmtId="0" fontId="17" fillId="0" borderId="140" xfId="0" applyFont="1" applyBorder="1" applyAlignment="1">
      <alignment horizontal="center" vertical="center"/>
    </xf>
    <xf numFmtId="0" fontId="17" fillId="0" borderId="211" xfId="0" applyFont="1" applyBorder="1" applyAlignment="1">
      <alignment horizontal="center" vertical="center"/>
    </xf>
    <xf numFmtId="0" fontId="16" fillId="29" borderId="11" xfId="0" applyFont="1" applyFill="1" applyBorder="1" applyAlignment="1">
      <alignment horizontal="center" vertical="center" shrinkToFit="1"/>
    </xf>
    <xf numFmtId="0" fontId="16" fillId="29" borderId="13" xfId="0" applyFont="1" applyFill="1" applyBorder="1" applyAlignment="1">
      <alignment horizontal="center" vertical="center" shrinkToFit="1"/>
    </xf>
    <xf numFmtId="0" fontId="16" fillId="29" borderId="219" xfId="0" applyFont="1" applyFill="1" applyBorder="1" applyAlignment="1">
      <alignment horizontal="center" vertical="center" shrinkToFit="1"/>
    </xf>
    <xf numFmtId="0" fontId="15" fillId="0" borderId="35" xfId="0" applyFont="1" applyBorder="1" applyAlignment="1">
      <alignment horizontal="left" vertical="center" wrapText="1"/>
    </xf>
    <xf numFmtId="0" fontId="15" fillId="0" borderId="0" xfId="0" applyFont="1" applyBorder="1" applyAlignment="1">
      <alignment horizontal="left" vertical="center" wrapText="1"/>
    </xf>
    <xf numFmtId="0" fontId="17" fillId="0" borderId="209"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103" xfId="0" applyFont="1" applyBorder="1" applyAlignment="1">
      <alignment horizontal="left" vertical="center" wrapText="1"/>
    </xf>
    <xf numFmtId="0" fontId="0" fillId="0" borderId="71" xfId="0" applyFont="1" applyBorder="1" applyAlignment="1">
      <alignment horizontal="left" vertical="center" wrapText="1"/>
    </xf>
    <xf numFmtId="0" fontId="0" fillId="0" borderId="47" xfId="0" applyFont="1" applyBorder="1" applyAlignment="1">
      <alignment horizontal="left" vertical="center" wrapText="1"/>
    </xf>
    <xf numFmtId="0" fontId="17"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219" xfId="0" applyFont="1" applyFill="1" applyBorder="1" applyAlignment="1">
      <alignment vertical="center" wrapText="1"/>
    </xf>
    <xf numFmtId="0" fontId="15" fillId="0" borderId="20" xfId="0" applyFont="1" applyBorder="1" applyAlignment="1">
      <alignment horizontal="left" vertical="center" wrapText="1"/>
    </xf>
    <xf numFmtId="0" fontId="15" fillId="0" borderId="36" xfId="0" applyFont="1" applyBorder="1" applyAlignment="1">
      <alignment horizontal="left" vertical="center" wrapText="1"/>
    </xf>
    <xf numFmtId="0" fontId="15" fillId="0" borderId="71" xfId="0" applyFont="1" applyBorder="1" applyAlignment="1">
      <alignment horizontal="left" vertical="center" wrapText="1"/>
    </xf>
    <xf numFmtId="0" fontId="15" fillId="0" borderId="47" xfId="0" applyFont="1" applyBorder="1" applyAlignment="1">
      <alignment horizontal="left" vertical="center" wrapText="1"/>
    </xf>
    <xf numFmtId="0" fontId="16" fillId="0" borderId="223" xfId="0" applyFont="1" applyBorder="1" applyAlignment="1">
      <alignment horizontal="left" vertical="center" wrapText="1"/>
    </xf>
    <xf numFmtId="0" fontId="16" fillId="0" borderId="224" xfId="0" applyFont="1" applyBorder="1" applyAlignment="1">
      <alignment horizontal="left" vertical="center" wrapText="1"/>
    </xf>
    <xf numFmtId="0" fontId="16" fillId="0" borderId="231" xfId="0" applyFont="1" applyBorder="1" applyAlignment="1">
      <alignment horizontal="left" vertical="center" wrapText="1"/>
    </xf>
    <xf numFmtId="0" fontId="16" fillId="0" borderId="103" xfId="0" applyFont="1" applyBorder="1" applyAlignment="1">
      <alignment horizontal="left" vertical="center" wrapText="1"/>
    </xf>
    <xf numFmtId="0" fontId="16" fillId="0" borderId="71" xfId="0" applyFont="1" applyBorder="1" applyAlignment="1">
      <alignment horizontal="left" vertical="center" wrapText="1"/>
    </xf>
    <xf numFmtId="0" fontId="16" fillId="0" borderId="105" xfId="0" applyFont="1" applyBorder="1" applyAlignment="1">
      <alignment horizontal="left" vertical="center" wrapText="1"/>
    </xf>
    <xf numFmtId="0" fontId="12" fillId="0" borderId="224" xfId="0" applyFont="1" applyBorder="1" applyAlignment="1">
      <alignment horizontal="center" vertical="center"/>
    </xf>
    <xf numFmtId="0" fontId="12" fillId="0" borderId="225" xfId="0" applyFont="1" applyBorder="1" applyAlignment="1">
      <alignment horizontal="center" vertical="center"/>
    </xf>
    <xf numFmtId="0" fontId="12" fillId="0" borderId="71" xfId="0" applyFont="1" applyBorder="1" applyAlignment="1">
      <alignment horizontal="center" vertical="center"/>
    </xf>
    <xf numFmtId="0" fontId="12" fillId="0" borderId="47" xfId="0" applyFont="1" applyBorder="1" applyAlignment="1">
      <alignment horizontal="center" vertical="center"/>
    </xf>
    <xf numFmtId="0" fontId="15" fillId="0" borderId="223" xfId="0" applyFont="1" applyBorder="1" applyAlignment="1">
      <alignment horizontal="center" vertical="center" wrapText="1"/>
    </xf>
    <xf numFmtId="0" fontId="15" fillId="0" borderId="224" xfId="0" applyFont="1" applyBorder="1" applyAlignment="1">
      <alignment horizontal="center" vertical="center" wrapText="1"/>
    </xf>
    <xf numFmtId="0" fontId="15" fillId="0" borderId="231" xfId="0" applyFont="1" applyBorder="1" applyAlignment="1">
      <alignment horizontal="center" vertical="center" wrapText="1"/>
    </xf>
    <xf numFmtId="0" fontId="15" fillId="0" borderId="283"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293" xfId="0" applyFont="1" applyBorder="1" applyAlignment="1">
      <alignment horizontal="center" vertical="center" wrapText="1"/>
    </xf>
    <xf numFmtId="0" fontId="15" fillId="0" borderId="223" xfId="0" applyFont="1" applyBorder="1" applyAlignment="1">
      <alignment horizontal="left" vertical="center" wrapText="1"/>
    </xf>
    <xf numFmtId="0" fontId="15" fillId="0" borderId="224" xfId="0" applyFont="1" applyBorder="1" applyAlignment="1">
      <alignment horizontal="left" vertical="center" wrapText="1"/>
    </xf>
    <xf numFmtId="0" fontId="15" fillId="0" borderId="225"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21" xfId="0" applyFont="1" applyBorder="1" applyAlignment="1">
      <alignment horizontal="center" vertical="center" wrapText="1"/>
    </xf>
    <xf numFmtId="0" fontId="12" fillId="0" borderId="266" xfId="0" applyFont="1" applyBorder="1" applyAlignment="1">
      <alignment horizontal="left" vertical="center"/>
    </xf>
    <xf numFmtId="0" fontId="12" fillId="0" borderId="235" xfId="0" applyFont="1" applyBorder="1" applyAlignment="1">
      <alignment horizontal="left" vertical="center"/>
    </xf>
    <xf numFmtId="0" fontId="12" fillId="0" borderId="145" xfId="0" applyFont="1" applyBorder="1" applyAlignment="1">
      <alignment horizontal="left" vertical="center"/>
    </xf>
    <xf numFmtId="0" fontId="12" fillId="0" borderId="267" xfId="0" applyFont="1" applyBorder="1" applyAlignment="1">
      <alignment horizontal="left" vertical="center"/>
    </xf>
    <xf numFmtId="0" fontId="0" fillId="0" borderId="267" xfId="0" applyFont="1" applyBorder="1" applyAlignment="1">
      <alignment horizontal="left" vertical="center"/>
    </xf>
    <xf numFmtId="0" fontId="12" fillId="0" borderId="267" xfId="0" applyFont="1" applyBorder="1" applyAlignment="1">
      <alignment horizontal="left" vertical="center" shrinkToFit="1"/>
    </xf>
    <xf numFmtId="0" fontId="0" fillId="0" borderId="267" xfId="0" applyFont="1" applyBorder="1" applyAlignment="1">
      <alignment horizontal="left" vertical="center" shrinkToFit="1"/>
    </xf>
    <xf numFmtId="0" fontId="0" fillId="0" borderId="268" xfId="0" applyFont="1" applyBorder="1" applyAlignment="1">
      <alignment horizontal="left" vertical="center" shrinkToFit="1"/>
    </xf>
    <xf numFmtId="0" fontId="7" fillId="0" borderId="11" xfId="0" applyFont="1" applyBorder="1" applyAlignment="1">
      <alignment horizontal="center" vertical="center"/>
    </xf>
    <xf numFmtId="0" fontId="12" fillId="0" borderId="184" xfId="0" applyFont="1" applyBorder="1" applyAlignment="1">
      <alignment horizontal="center" vertical="center"/>
    </xf>
    <xf numFmtId="0" fontId="12" fillId="0" borderId="208" xfId="0" applyFont="1" applyBorder="1" applyAlignment="1">
      <alignment horizontal="center" vertical="center"/>
    </xf>
    <xf numFmtId="0" fontId="16" fillId="0" borderId="208" xfId="0" applyFont="1" applyBorder="1" applyAlignment="1">
      <alignment horizontal="center" vertical="center"/>
    </xf>
    <xf numFmtId="0" fontId="16" fillId="0" borderId="208" xfId="0" applyFont="1" applyBorder="1" applyAlignment="1">
      <alignment horizontal="left" vertical="center"/>
    </xf>
    <xf numFmtId="0" fontId="16" fillId="0" borderId="140" xfId="0" applyFont="1" applyBorder="1" applyAlignment="1">
      <alignment horizontal="left" vertical="center"/>
    </xf>
    <xf numFmtId="0" fontId="12" fillId="0" borderId="36" xfId="0" applyFont="1" applyBorder="1" applyAlignment="1">
      <alignment horizontal="left" vertical="center" shrinkToFit="1"/>
    </xf>
    <xf numFmtId="0" fontId="12" fillId="0" borderId="71" xfId="0" applyFont="1" applyBorder="1" applyAlignment="1">
      <alignment horizontal="left" vertical="center" shrinkToFit="1"/>
    </xf>
    <xf numFmtId="0" fontId="16" fillId="0" borderId="71" xfId="0" applyFont="1" applyBorder="1" applyAlignment="1">
      <alignment horizontal="left" vertical="center" shrinkToFit="1"/>
    </xf>
    <xf numFmtId="0" fontId="12" fillId="0" borderId="213" xfId="0" applyFont="1" applyBorder="1" applyAlignment="1">
      <alignment horizontal="center" vertical="center"/>
    </xf>
    <xf numFmtId="0" fontId="16" fillId="0" borderId="47" xfId="0" applyFont="1" applyBorder="1" applyAlignment="1">
      <alignment horizontal="left" vertical="center" shrinkToFit="1"/>
    </xf>
    <xf numFmtId="0" fontId="17" fillId="0" borderId="216"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63" xfId="0" applyFont="1" applyBorder="1" applyAlignment="1">
      <alignment horizontal="center" vertical="center" wrapText="1"/>
    </xf>
    <xf numFmtId="0" fontId="12" fillId="29" borderId="38" xfId="0" applyFont="1" applyFill="1" applyBorder="1" applyAlignment="1">
      <alignment horizontal="left" vertical="center"/>
    </xf>
    <xf numFmtId="177" fontId="12" fillId="0" borderId="74" xfId="0" applyNumberFormat="1" applyFont="1" applyBorder="1" applyAlignment="1">
      <alignment horizontal="center" vertical="center" shrinkToFit="1"/>
    </xf>
    <xf numFmtId="177" fontId="12" fillId="0" borderId="274" xfId="0" applyNumberFormat="1" applyFont="1" applyBorder="1" applyAlignment="1">
      <alignment horizontal="center" vertical="center" shrinkToFit="1"/>
    </xf>
    <xf numFmtId="0" fontId="0" fillId="0" borderId="274" xfId="0" applyFont="1" applyBorder="1" applyAlignment="1">
      <alignment horizontal="center" vertical="center" shrinkToFit="1"/>
    </xf>
    <xf numFmtId="0" fontId="0" fillId="0" borderId="83" xfId="0" applyFont="1" applyBorder="1" applyAlignment="1">
      <alignment horizontal="center" vertical="center" shrinkToFit="1"/>
    </xf>
    <xf numFmtId="0" fontId="7" fillId="29" borderId="11" xfId="0" applyFont="1" applyFill="1" applyBorder="1" applyAlignment="1">
      <alignment horizontal="center" vertical="center" shrinkToFit="1"/>
    </xf>
    <xf numFmtId="0" fontId="0" fillId="29" borderId="13" xfId="0" applyFont="1" applyFill="1" applyBorder="1" applyAlignment="1">
      <alignment horizontal="center" vertical="center" shrinkToFit="1"/>
    </xf>
    <xf numFmtId="0" fontId="7" fillId="29" borderId="34" xfId="0" applyFont="1" applyFill="1" applyBorder="1" applyAlignment="1">
      <alignment horizontal="left" vertical="center" wrapText="1"/>
    </xf>
    <xf numFmtId="0" fontId="0" fillId="29" borderId="10" xfId="0" applyFont="1" applyFill="1" applyBorder="1" applyAlignment="1">
      <alignment horizontal="left" vertical="center" wrapText="1"/>
    </xf>
    <xf numFmtId="0" fontId="0" fillId="29" borderId="21" xfId="0" applyFont="1" applyFill="1" applyBorder="1" applyAlignment="1">
      <alignment horizontal="left" vertical="center" wrapText="1"/>
    </xf>
    <xf numFmtId="0" fontId="0" fillId="29" borderId="36" xfId="0" applyFont="1" applyFill="1" applyBorder="1" applyAlignment="1">
      <alignment horizontal="left" vertical="center" wrapText="1"/>
    </xf>
    <xf numFmtId="0" fontId="0" fillId="29" borderId="71" xfId="0" applyFont="1" applyFill="1" applyBorder="1" applyAlignment="1">
      <alignment horizontal="left" vertical="center" wrapText="1"/>
    </xf>
    <xf numFmtId="0" fontId="0" fillId="29" borderId="47" xfId="0" applyFont="1" applyFill="1" applyBorder="1" applyAlignment="1">
      <alignment horizontal="left" vertical="center" wrapText="1"/>
    </xf>
    <xf numFmtId="0" fontId="12" fillId="0" borderId="139" xfId="0" applyFont="1" applyBorder="1" applyAlignment="1">
      <alignment horizontal="left" vertical="center"/>
    </xf>
    <xf numFmtId="0" fontId="15" fillId="0" borderId="34" xfId="0" applyFont="1" applyBorder="1" applyAlignment="1">
      <alignment horizontal="left" vertical="center" wrapText="1"/>
    </xf>
    <xf numFmtId="0" fontId="15" fillId="0" borderId="1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266" xfId="0" applyFont="1" applyBorder="1" applyAlignment="1">
      <alignment horizontal="center" vertical="center" shrinkToFit="1"/>
    </xf>
    <xf numFmtId="0" fontId="16" fillId="0" borderId="235" xfId="0" applyFont="1" applyBorder="1" applyAlignment="1">
      <alignment horizontal="center" vertical="center" shrinkToFit="1"/>
    </xf>
    <xf numFmtId="0" fontId="12" fillId="0" borderId="145" xfId="0" applyFont="1" applyBorder="1" applyAlignment="1">
      <alignment horizontal="left" vertical="center" shrinkToFit="1"/>
    </xf>
    <xf numFmtId="0" fontId="12" fillId="0" borderId="267" xfId="0" applyFont="1" applyBorder="1" applyAlignment="1">
      <alignment horizontal="center" vertical="center"/>
    </xf>
    <xf numFmtId="0" fontId="7" fillId="29" borderId="44" xfId="0" applyFont="1" applyFill="1" applyBorder="1" applyAlignment="1">
      <alignment horizontal="left" vertical="center" shrinkToFit="1"/>
    </xf>
    <xf numFmtId="0" fontId="7" fillId="29" borderId="108" xfId="0" applyFont="1" applyFill="1" applyBorder="1" applyAlignment="1">
      <alignment horizontal="left" vertical="center" shrinkToFit="1"/>
    </xf>
    <xf numFmtId="177" fontId="7" fillId="0" borderId="108" xfId="0" applyNumberFormat="1" applyFont="1" applyBorder="1" applyAlignment="1">
      <alignment horizontal="left" vertical="center" shrinkToFit="1"/>
    </xf>
    <xf numFmtId="0" fontId="2" fillId="0" borderId="108" xfId="0" applyFont="1" applyBorder="1" applyAlignment="1">
      <alignment horizontal="left" vertical="center" shrinkToFit="1"/>
    </xf>
    <xf numFmtId="0" fontId="12" fillId="29" borderId="108" xfId="0" applyFont="1" applyFill="1" applyBorder="1" applyAlignment="1">
      <alignment horizontal="left" vertical="center"/>
    </xf>
    <xf numFmtId="0" fontId="12" fillId="0" borderId="11"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2" xfId="0" applyFont="1" applyBorder="1" applyAlignment="1">
      <alignment horizontal="left" vertical="center" shrinkToFit="1"/>
    </xf>
    <xf numFmtId="0" fontId="7" fillId="29" borderId="38" xfId="0" applyFont="1" applyFill="1" applyBorder="1" applyAlignment="1">
      <alignment horizontal="left" vertical="center" shrinkToFit="1"/>
    </xf>
    <xf numFmtId="0" fontId="7" fillId="29" borderId="117" xfId="0" applyFont="1" applyFill="1" applyBorder="1" applyAlignment="1">
      <alignment horizontal="left" vertical="center" shrinkToFit="1"/>
    </xf>
    <xf numFmtId="0" fontId="12" fillId="0" borderId="269" xfId="0" applyFont="1" applyBorder="1" applyAlignment="1">
      <alignment horizontal="left" vertical="top" wrapText="1"/>
    </xf>
    <xf numFmtId="0" fontId="16" fillId="0" borderId="269" xfId="0" applyFont="1" applyBorder="1" applyAlignment="1">
      <alignment horizontal="left" vertical="top" wrapText="1"/>
    </xf>
    <xf numFmtId="0" fontId="12" fillId="0" borderId="60" xfId="0" applyFont="1" applyBorder="1" applyAlignment="1">
      <alignment horizontal="center" vertical="center"/>
    </xf>
    <xf numFmtId="0" fontId="12" fillId="0" borderId="62" xfId="0" applyFont="1" applyBorder="1" applyAlignment="1">
      <alignment horizontal="center" vertical="center"/>
    </xf>
    <xf numFmtId="0" fontId="17" fillId="0" borderId="64" xfId="0" applyFont="1" applyBorder="1" applyAlignment="1">
      <alignment horizontal="center" vertical="center" wrapText="1"/>
    </xf>
    <xf numFmtId="0" fontId="7" fillId="0" borderId="56" xfId="0" applyFont="1" applyBorder="1" applyAlignment="1">
      <alignment horizontal="right" vertical="center"/>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7" fillId="0" borderId="60" xfId="0" applyFont="1" applyBorder="1" applyAlignment="1">
      <alignment horizontal="right" vertical="center"/>
    </xf>
    <xf numFmtId="0" fontId="7" fillId="0" borderId="61" xfId="0" applyFont="1" applyBorder="1" applyAlignment="1">
      <alignment horizontal="right" vertical="center"/>
    </xf>
    <xf numFmtId="0" fontId="0" fillId="0" borderId="274" xfId="0" applyFont="1" applyBorder="1" applyAlignment="1">
      <alignment horizontal="left" vertical="center" shrinkToFit="1"/>
    </xf>
    <xf numFmtId="0" fontId="0" fillId="0" borderId="83" xfId="0" applyFont="1" applyBorder="1" applyAlignment="1">
      <alignment horizontal="left" vertical="center" shrinkToFit="1"/>
    </xf>
    <xf numFmtId="0" fontId="8" fillId="0" borderId="13" xfId="0" applyFont="1" applyBorder="1" applyAlignment="1">
      <alignment vertical="center"/>
    </xf>
    <xf numFmtId="0" fontId="17" fillId="0" borderId="65" xfId="0" applyFont="1" applyBorder="1" applyAlignment="1">
      <alignment horizontal="center" vertical="center" wrapText="1"/>
    </xf>
    <xf numFmtId="0" fontId="17" fillId="0" borderId="262" xfId="0" applyFont="1" applyBorder="1" applyAlignment="1">
      <alignment horizontal="center" vertical="center" wrapText="1"/>
    </xf>
    <xf numFmtId="0" fontId="17" fillId="0" borderId="73" xfId="0" applyFont="1" applyBorder="1" applyAlignment="1">
      <alignment horizontal="center" vertical="center" wrapText="1"/>
    </xf>
    <xf numFmtId="0" fontId="7" fillId="0" borderId="65" xfId="0" applyFont="1" applyBorder="1" applyAlignment="1">
      <alignment horizontal="right" vertical="center"/>
    </xf>
    <xf numFmtId="0" fontId="7" fillId="0" borderId="262" xfId="0" applyFont="1" applyBorder="1" applyAlignment="1">
      <alignment horizontal="right" vertical="center"/>
    </xf>
    <xf numFmtId="0" fontId="7" fillId="0" borderId="73" xfId="0" applyFont="1" applyBorder="1" applyAlignment="1">
      <alignment horizontal="right" vertical="center"/>
    </xf>
    <xf numFmtId="0" fontId="7" fillId="0" borderId="72" xfId="0" applyFont="1" applyBorder="1" applyAlignment="1">
      <alignment horizontal="right" vertical="center"/>
    </xf>
    <xf numFmtId="0" fontId="7" fillId="0" borderId="263" xfId="0" applyFont="1" applyBorder="1" applyAlignment="1">
      <alignment horizontal="right" vertical="center"/>
    </xf>
    <xf numFmtId="0" fontId="12" fillId="0" borderId="72" xfId="0" applyFont="1" applyBorder="1" applyAlignment="1">
      <alignment horizontal="center" vertical="center"/>
    </xf>
    <xf numFmtId="0" fontId="12" fillId="0" borderId="264" xfId="0" applyFont="1" applyBorder="1" applyAlignment="1">
      <alignment horizontal="center" vertical="center"/>
    </xf>
    <xf numFmtId="0" fontId="15" fillId="29" borderId="34" xfId="0" applyFont="1" applyFill="1" applyBorder="1" applyAlignment="1">
      <alignment horizontal="center" vertical="center" textRotation="255" wrapText="1"/>
    </xf>
    <xf numFmtId="0" fontId="15" fillId="0" borderId="35" xfId="0" applyFont="1" applyBorder="1" applyAlignment="1">
      <alignment horizontal="center" vertical="center" textRotation="255" wrapText="1"/>
    </xf>
    <xf numFmtId="0" fontId="15" fillId="0" borderId="270" xfId="0" applyFont="1" applyBorder="1" applyAlignment="1">
      <alignment horizontal="center" vertical="center" textRotation="255" wrapText="1"/>
    </xf>
    <xf numFmtId="0" fontId="12" fillId="29" borderId="34" xfId="0" applyFont="1" applyFill="1" applyBorder="1" applyAlignment="1">
      <alignment horizontal="left" vertical="center" shrinkToFi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6" xfId="0" applyFont="1" applyBorder="1" applyAlignment="1">
      <alignment horizontal="left" vertical="center"/>
    </xf>
    <xf numFmtId="0" fontId="0" fillId="0" borderId="71" xfId="0" applyFont="1" applyBorder="1" applyAlignment="1">
      <alignment horizontal="left" vertical="center"/>
    </xf>
    <xf numFmtId="0" fontId="0" fillId="0" borderId="47" xfId="0" applyFont="1" applyBorder="1" applyAlignment="1">
      <alignment horizontal="left" vertical="center"/>
    </xf>
    <xf numFmtId="0" fontId="16" fillId="0" borderId="139" xfId="0" applyFont="1" applyFill="1" applyBorder="1" applyAlignment="1">
      <alignment horizontal="left" vertical="center" wrapText="1"/>
    </xf>
    <xf numFmtId="0" fontId="16" fillId="0" borderId="266" xfId="0" applyFont="1" applyFill="1" applyBorder="1" applyAlignment="1">
      <alignment horizontal="left" vertical="center"/>
    </xf>
    <xf numFmtId="0" fontId="16" fillId="0" borderId="266" xfId="0" applyFont="1" applyBorder="1" applyAlignment="1">
      <alignment horizontal="center" vertical="center"/>
    </xf>
    <xf numFmtId="0" fontId="11" fillId="0" borderId="63" xfId="0" applyFont="1" applyBorder="1" applyAlignment="1">
      <alignment horizontal="center" vertical="center" wrapText="1"/>
    </xf>
    <xf numFmtId="0" fontId="0" fillId="0" borderId="13" xfId="0" applyFont="1" applyBorder="1" applyAlignment="1">
      <alignment vertical="center" wrapText="1"/>
    </xf>
    <xf numFmtId="0" fontId="0" fillId="0" borderId="219" xfId="0" applyFont="1" applyBorder="1" applyAlignment="1">
      <alignment vertical="center" wrapText="1"/>
    </xf>
    <xf numFmtId="190" fontId="16" fillId="0" borderId="13" xfId="0" applyNumberFormat="1" applyFont="1" applyBorder="1" applyAlignment="1">
      <alignment horizontal="right" vertical="center" wrapText="1"/>
    </xf>
    <xf numFmtId="190" fontId="16" fillId="0" borderId="25" xfId="0" applyNumberFormat="1" applyFont="1" applyBorder="1" applyAlignment="1">
      <alignment horizontal="center" vertical="center" wrapText="1"/>
    </xf>
    <xf numFmtId="190" fontId="16" fillId="0" borderId="13" xfId="0" applyNumberFormat="1" applyFont="1" applyBorder="1" applyAlignment="1">
      <alignment horizontal="center" vertical="center" wrapText="1"/>
    </xf>
    <xf numFmtId="0" fontId="12" fillId="0" borderId="54" xfId="0" applyFont="1" applyBorder="1" applyAlignment="1">
      <alignment horizontal="center" vertical="center"/>
    </xf>
    <xf numFmtId="0" fontId="12" fillId="0" borderId="222" xfId="0" applyFont="1" applyBorder="1" applyAlignment="1">
      <alignment horizontal="center" vertical="center"/>
    </xf>
    <xf numFmtId="0" fontId="17" fillId="0" borderId="37" xfId="0" applyFont="1" applyBorder="1" applyAlignment="1">
      <alignment horizontal="center" vertical="center" wrapText="1"/>
    </xf>
    <xf numFmtId="0" fontId="17" fillId="0" borderId="203" xfId="0" applyFont="1" applyBorder="1" applyAlignment="1">
      <alignment horizontal="center" vertical="center" wrapText="1"/>
    </xf>
    <xf numFmtId="0" fontId="17" fillId="0" borderId="55" xfId="0" applyFont="1" applyBorder="1" applyAlignment="1">
      <alignment horizontal="center" vertical="center" wrapText="1"/>
    </xf>
    <xf numFmtId="0" fontId="7" fillId="0" borderId="37" xfId="0" applyFont="1" applyBorder="1" applyAlignment="1">
      <alignment horizontal="right" vertical="center"/>
    </xf>
    <xf numFmtId="0" fontId="7" fillId="0" borderId="203" xfId="0" applyFont="1" applyBorder="1" applyAlignment="1">
      <alignment horizontal="right" vertical="center"/>
    </xf>
    <xf numFmtId="0" fontId="7" fillId="0" borderId="55" xfId="0" applyFont="1" applyBorder="1" applyAlignment="1">
      <alignment horizontal="right" vertical="center"/>
    </xf>
    <xf numFmtId="0" fontId="7" fillId="0" borderId="54" xfId="0" applyFont="1" applyBorder="1" applyAlignment="1">
      <alignment horizontal="right" vertical="center"/>
    </xf>
    <xf numFmtId="0" fontId="7" fillId="0" borderId="260" xfId="0" applyFont="1" applyBorder="1" applyAlignment="1">
      <alignment horizontal="right" vertical="center"/>
    </xf>
    <xf numFmtId="0" fontId="12" fillId="0" borderId="212" xfId="0" applyFont="1" applyBorder="1" applyAlignment="1">
      <alignment horizontal="center" vertical="center"/>
    </xf>
    <xf numFmtId="0" fontId="12" fillId="0" borderId="140" xfId="0" applyFont="1" applyBorder="1" applyAlignment="1">
      <alignment horizontal="center" vertical="center"/>
    </xf>
    <xf numFmtId="0" fontId="17" fillId="0" borderId="236" xfId="0" applyFont="1" applyBorder="1" applyAlignment="1">
      <alignment horizontal="center" vertical="center" textRotation="255" wrapText="1"/>
    </xf>
    <xf numFmtId="0" fontId="17" fillId="0" borderId="226" xfId="0" applyFont="1" applyBorder="1" applyAlignment="1">
      <alignment horizontal="center" vertical="center" textRotation="255" wrapText="1"/>
    </xf>
    <xf numFmtId="0" fontId="17" fillId="0" borderId="215"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220" xfId="0" applyFont="1" applyBorder="1" applyAlignment="1">
      <alignment horizontal="center" vertical="center" wrapText="1"/>
    </xf>
    <xf numFmtId="0" fontId="13" fillId="0" borderId="215" xfId="0" applyFont="1" applyBorder="1" applyAlignment="1">
      <alignment horizontal="center" vertical="center" wrapText="1"/>
    </xf>
    <xf numFmtId="0" fontId="13" fillId="0" borderId="135" xfId="0" applyFont="1" applyBorder="1" applyAlignment="1">
      <alignment horizontal="center" vertical="center" wrapText="1"/>
    </xf>
    <xf numFmtId="0" fontId="13" fillId="0" borderId="220" xfId="0" applyFont="1" applyBorder="1" applyAlignment="1">
      <alignment horizontal="center" vertical="center" wrapText="1"/>
    </xf>
    <xf numFmtId="0" fontId="13" fillId="0" borderId="143" xfId="0" applyFont="1" applyBorder="1" applyAlignment="1">
      <alignment horizontal="center" vertical="center" wrapText="1"/>
    </xf>
    <xf numFmtId="0" fontId="16" fillId="0" borderId="215"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220" xfId="0" applyFont="1" applyBorder="1" applyAlignment="1">
      <alignment horizontal="center" vertical="center" wrapText="1"/>
    </xf>
    <xf numFmtId="0" fontId="17" fillId="0" borderId="215" xfId="0" applyFont="1" applyBorder="1" applyAlignment="1">
      <alignment horizontal="center" vertical="center"/>
    </xf>
    <xf numFmtId="0" fontId="17" fillId="0" borderId="135" xfId="0" applyFont="1" applyBorder="1" applyAlignment="1">
      <alignment horizontal="center" vertical="center"/>
    </xf>
    <xf numFmtId="0" fontId="17" fillId="0" borderId="143" xfId="0" applyFont="1" applyBorder="1" applyAlignment="1">
      <alignment horizontal="center" vertical="center"/>
    </xf>
    <xf numFmtId="0" fontId="12" fillId="29" borderId="229" xfId="0" applyFont="1" applyFill="1" applyBorder="1" applyAlignment="1">
      <alignment horizontal="center" vertical="center" textRotation="255"/>
    </xf>
    <xf numFmtId="0" fontId="12" fillId="29" borderId="230" xfId="0" applyFont="1" applyFill="1" applyBorder="1" applyAlignment="1">
      <alignment horizontal="center" vertical="center" textRotation="255"/>
    </xf>
    <xf numFmtId="0" fontId="76" fillId="0" borderId="150" xfId="0" applyFont="1" applyBorder="1" applyAlignment="1">
      <alignment vertical="center" textRotation="255" shrinkToFit="1"/>
    </xf>
    <xf numFmtId="0" fontId="76" fillId="0" borderId="226" xfId="0" applyFont="1" applyBorder="1" applyAlignment="1">
      <alignment vertical="center" textRotation="255" shrinkToFit="1"/>
    </xf>
    <xf numFmtId="0" fontId="76" fillId="0" borderId="210" xfId="0" applyFont="1" applyBorder="1" applyAlignment="1">
      <alignment vertical="center" textRotation="255" shrinkToFit="1"/>
    </xf>
    <xf numFmtId="0" fontId="76" fillId="0" borderId="103" xfId="0" applyFont="1" applyBorder="1" applyAlignment="1">
      <alignment vertical="center" textRotation="255" shrinkToFit="1"/>
    </xf>
    <xf numFmtId="0" fontId="12" fillId="0" borderId="212" xfId="0" applyFont="1" applyBorder="1" applyAlignment="1">
      <alignment horizontal="left" vertical="center" shrinkToFit="1"/>
    </xf>
    <xf numFmtId="0" fontId="12" fillId="0" borderId="208" xfId="0" applyFont="1" applyBorder="1" applyAlignment="1">
      <alignment horizontal="left" vertical="center" shrinkToFit="1"/>
    </xf>
    <xf numFmtId="0" fontId="12" fillId="0" borderId="211" xfId="0" applyFont="1" applyBorder="1" applyAlignment="1">
      <alignment horizontal="left" vertical="center" shrinkToFit="1"/>
    </xf>
    <xf numFmtId="0" fontId="17" fillId="0" borderId="150" xfId="0" applyFont="1" applyBorder="1" applyAlignment="1">
      <alignment vertical="center" textRotation="255" shrinkToFit="1"/>
    </xf>
    <xf numFmtId="0" fontId="17" fillId="0" borderId="226" xfId="0" applyFont="1" applyBorder="1" applyAlignment="1">
      <alignment vertical="center" textRotation="255" shrinkToFit="1"/>
    </xf>
    <xf numFmtId="0" fontId="17" fillId="0" borderId="212" xfId="0" applyFont="1" applyBorder="1" applyAlignment="1">
      <alignment horizontal="left" vertical="center" shrinkToFit="1"/>
    </xf>
    <xf numFmtId="0" fontId="17" fillId="0" borderId="208" xfId="0" applyFont="1" applyBorder="1" applyAlignment="1">
      <alignment horizontal="left" vertical="center" shrinkToFit="1"/>
    </xf>
    <xf numFmtId="0" fontId="64" fillId="29" borderId="11" xfId="0" applyFont="1" applyFill="1" applyBorder="1" applyAlignment="1">
      <alignment horizontal="center" vertical="center" wrapText="1" shrinkToFit="1"/>
    </xf>
    <xf numFmtId="0" fontId="64" fillId="0" borderId="13" xfId="0" applyFont="1" applyBorder="1" applyAlignment="1">
      <alignment horizontal="center" vertical="center" shrinkToFit="1"/>
    </xf>
    <xf numFmtId="0" fontId="67" fillId="0" borderId="219" xfId="0" applyFont="1" applyBorder="1" applyAlignment="1">
      <alignment horizontal="center" vertical="center" shrinkToFit="1"/>
    </xf>
    <xf numFmtId="0" fontId="12"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17" fillId="0" borderId="223" xfId="0" applyFont="1" applyBorder="1" applyAlignment="1">
      <alignment horizontal="left" vertical="center" wrapText="1"/>
    </xf>
    <xf numFmtId="0" fontId="17" fillId="0" borderId="224" xfId="0" applyFont="1" applyBorder="1" applyAlignment="1">
      <alignment horizontal="left" vertical="center" wrapText="1"/>
    </xf>
    <xf numFmtId="179" fontId="7" fillId="0" borderId="212" xfId="0" applyNumberFormat="1" applyFont="1" applyBorder="1" applyAlignment="1">
      <alignment horizontal="center" vertical="center"/>
    </xf>
    <xf numFmtId="179" fontId="7" fillId="0" borderId="208" xfId="0" applyNumberFormat="1" applyFont="1" applyBorder="1" applyAlignment="1">
      <alignment horizontal="center" vertical="center"/>
    </xf>
    <xf numFmtId="0" fontId="64" fillId="29" borderId="229" xfId="0" applyFont="1" applyFill="1" applyBorder="1" applyAlignment="1">
      <alignment horizontal="center" vertical="center" textRotation="255"/>
    </xf>
    <xf numFmtId="0" fontId="64" fillId="29" borderId="230" xfId="0" applyFont="1" applyFill="1" applyBorder="1" applyAlignment="1">
      <alignment horizontal="center" vertical="center" textRotation="255"/>
    </xf>
    <xf numFmtId="0" fontId="64" fillId="29" borderId="101" xfId="0" applyFont="1" applyFill="1" applyBorder="1" applyAlignment="1">
      <alignment horizontal="center" vertical="center" textRotation="255"/>
    </xf>
    <xf numFmtId="0" fontId="16" fillId="0" borderId="232" xfId="0" applyFont="1" applyBorder="1" applyAlignment="1">
      <alignment horizontal="distributed" vertical="center" wrapText="1"/>
    </xf>
    <xf numFmtId="0" fontId="16" fillId="0" borderId="233" xfId="0" applyFont="1" applyBorder="1" applyAlignment="1">
      <alignment horizontal="distributed" vertical="center" wrapText="1"/>
    </xf>
    <xf numFmtId="0" fontId="16" fillId="0" borderId="234" xfId="0" applyFont="1" applyBorder="1" applyAlignment="1">
      <alignment horizontal="distributed" vertical="center" wrapText="1"/>
    </xf>
    <xf numFmtId="0" fontId="16" fillId="0" borderId="235" xfId="0" applyFont="1" applyBorder="1" applyAlignment="1">
      <alignment horizontal="center" vertical="center" wrapText="1"/>
    </xf>
    <xf numFmtId="0" fontId="16" fillId="0" borderId="138" xfId="0" applyFont="1" applyBorder="1" applyAlignment="1">
      <alignment horizontal="center" vertical="center" wrapText="1"/>
    </xf>
    <xf numFmtId="0" fontId="16" fillId="0" borderId="139"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225" xfId="0" applyFont="1" applyBorder="1" applyAlignment="1">
      <alignment horizontal="left" vertical="center" wrapText="1"/>
    </xf>
    <xf numFmtId="0" fontId="16" fillId="0" borderId="210" xfId="0" applyFont="1" applyBorder="1" applyAlignment="1">
      <alignment horizontal="left" vertical="center" wrapText="1"/>
    </xf>
    <xf numFmtId="0" fontId="16" fillId="0" borderId="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83" xfId="0" applyFont="1" applyBorder="1" applyAlignment="1">
      <alignment horizontal="left" vertical="center" wrapText="1"/>
    </xf>
    <xf numFmtId="0" fontId="16" fillId="0" borderId="136" xfId="0" applyFont="1" applyBorder="1" applyAlignment="1">
      <alignment horizontal="left" vertical="center" wrapText="1"/>
    </xf>
    <xf numFmtId="0" fontId="16" fillId="0" borderId="148" xfId="0" applyFont="1" applyBorder="1" applyAlignment="1">
      <alignment horizontal="left" vertical="center" wrapText="1"/>
    </xf>
    <xf numFmtId="0" fontId="12" fillId="0" borderId="215" xfId="0" applyFont="1" applyBorder="1" applyAlignment="1">
      <alignment vertical="center" shrinkToFit="1"/>
    </xf>
    <xf numFmtId="0" fontId="12" fillId="0" borderId="135" xfId="0" applyFont="1" applyBorder="1" applyAlignment="1">
      <alignment vertical="center" shrinkToFit="1"/>
    </xf>
    <xf numFmtId="0" fontId="16" fillId="0" borderId="4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01" xfId="0"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6" fillId="0" borderId="140" xfId="0" applyFont="1" applyBorder="1" applyAlignment="1">
      <alignment horizontal="center" vertical="center" wrapText="1"/>
    </xf>
    <xf numFmtId="0" fontId="12" fillId="29" borderId="229" xfId="0" applyFont="1" applyFill="1" applyBorder="1" applyAlignment="1">
      <alignment vertical="center" textRotation="255"/>
    </xf>
    <xf numFmtId="0" fontId="12" fillId="29" borderId="230" xfId="0" applyFont="1" applyFill="1" applyBorder="1" applyAlignment="1">
      <alignment vertical="center" textRotation="255"/>
    </xf>
    <xf numFmtId="0" fontId="0" fillId="29" borderId="101" xfId="0" applyFont="1" applyFill="1" applyBorder="1" applyAlignment="1">
      <alignment vertical="center" textRotation="255"/>
    </xf>
    <xf numFmtId="0" fontId="17" fillId="0" borderId="212" xfId="0" applyFont="1" applyBorder="1" applyAlignment="1">
      <alignment horizontal="center" vertical="center" shrinkToFit="1"/>
    </xf>
    <xf numFmtId="0" fontId="17" fillId="0" borderId="211" xfId="0" applyFont="1" applyBorder="1" applyAlignment="1">
      <alignment horizontal="center" vertical="center" shrinkToFit="1"/>
    </xf>
    <xf numFmtId="0" fontId="17" fillId="0" borderId="212" xfId="0" applyFont="1" applyBorder="1" applyAlignment="1">
      <alignment horizontal="center" vertical="center"/>
    </xf>
    <xf numFmtId="0" fontId="16" fillId="0" borderId="148" xfId="0" applyFont="1" applyBorder="1" applyAlignment="1">
      <alignment horizontal="center" vertical="center" wrapText="1"/>
    </xf>
    <xf numFmtId="0" fontId="16" fillId="0" borderId="228" xfId="0" applyFont="1" applyBorder="1" applyAlignment="1">
      <alignment horizontal="center" vertical="center" wrapText="1"/>
    </xf>
    <xf numFmtId="0" fontId="16" fillId="0" borderId="147" xfId="0" applyFont="1" applyBorder="1" applyAlignment="1">
      <alignment horizontal="center" vertical="center" wrapText="1"/>
    </xf>
    <xf numFmtId="0" fontId="17" fillId="0" borderId="215" xfId="0" applyFont="1" applyBorder="1" applyAlignment="1">
      <alignment horizontal="center" vertical="center" shrinkToFit="1"/>
    </xf>
    <xf numFmtId="0" fontId="17" fillId="0" borderId="220" xfId="0" applyFont="1" applyBorder="1" applyAlignment="1">
      <alignment horizontal="center" vertical="center" shrinkToFit="1"/>
    </xf>
    <xf numFmtId="0" fontId="17" fillId="0" borderId="135" xfId="0" applyFont="1" applyBorder="1" applyAlignment="1">
      <alignment vertical="center"/>
    </xf>
    <xf numFmtId="0" fontId="17" fillId="0" borderId="143" xfId="0" applyFont="1" applyBorder="1" applyAlignment="1">
      <alignment vertical="center"/>
    </xf>
    <xf numFmtId="0" fontId="0" fillId="0" borderId="135" xfId="0" applyFont="1" applyBorder="1" applyAlignment="1">
      <alignment horizontal="center" vertical="center" wrapText="1"/>
    </xf>
    <xf numFmtId="0" fontId="0" fillId="0" borderId="220" xfId="0" applyFont="1" applyBorder="1" applyAlignment="1">
      <alignment horizontal="center" vertical="center" wrapText="1"/>
    </xf>
    <xf numFmtId="0" fontId="17" fillId="0" borderId="214" xfId="0" applyFont="1" applyBorder="1" applyAlignment="1">
      <alignment horizontal="center" vertical="center" shrinkToFit="1"/>
    </xf>
    <xf numFmtId="0" fontId="17" fillId="0" borderId="137" xfId="0" applyFont="1" applyBorder="1" applyAlignment="1">
      <alignment horizontal="center" vertical="center" shrinkToFit="1"/>
    </xf>
    <xf numFmtId="0" fontId="17" fillId="0" borderId="213" xfId="0" applyFont="1" applyBorder="1" applyAlignment="1">
      <alignment horizontal="center" vertical="center" shrinkToFit="1"/>
    </xf>
    <xf numFmtId="0" fontId="17" fillId="0" borderId="214" xfId="0" applyFont="1" applyBorder="1" applyAlignment="1">
      <alignment horizontal="center" vertical="center"/>
    </xf>
    <xf numFmtId="0" fontId="17" fillId="0" borderId="137" xfId="0" applyFont="1" applyBorder="1" applyAlignment="1">
      <alignment horizontal="center" vertical="center"/>
    </xf>
    <xf numFmtId="0" fontId="17" fillId="0" borderId="146" xfId="0" applyFont="1" applyBorder="1" applyAlignment="1">
      <alignment horizontal="center" vertical="center"/>
    </xf>
    <xf numFmtId="0" fontId="78" fillId="0" borderId="13" xfId="0" applyFont="1" applyBorder="1" applyAlignment="1">
      <alignment vertical="center"/>
    </xf>
    <xf numFmtId="0" fontId="71" fillId="0" borderId="13" xfId="0" applyFont="1" applyBorder="1" applyAlignment="1">
      <alignment vertical="center"/>
    </xf>
    <xf numFmtId="0" fontId="71" fillId="0" borderId="12" xfId="0" applyFont="1" applyBorder="1" applyAlignment="1">
      <alignment vertical="center"/>
    </xf>
    <xf numFmtId="0" fontId="7" fillId="31" borderId="34" xfId="0" applyFont="1" applyFill="1" applyBorder="1" applyAlignment="1">
      <alignment horizontal="center" vertical="center"/>
    </xf>
    <xf numFmtId="0" fontId="7" fillId="31" borderId="10" xfId="0" applyFont="1" applyFill="1" applyBorder="1" applyAlignment="1">
      <alignment horizontal="center" vertical="center"/>
    </xf>
    <xf numFmtId="0" fontId="7" fillId="31" borderId="21" xfId="0" applyFont="1" applyFill="1" applyBorder="1" applyAlignment="1">
      <alignment horizontal="center" vertical="center"/>
    </xf>
    <xf numFmtId="0" fontId="7" fillId="31" borderId="36" xfId="0" applyFont="1" applyFill="1" applyBorder="1" applyAlignment="1">
      <alignment horizontal="center" vertical="center"/>
    </xf>
    <xf numFmtId="0" fontId="7" fillId="31" borderId="71" xfId="0" applyFont="1" applyFill="1" applyBorder="1" applyAlignment="1">
      <alignment horizontal="center" vertical="center"/>
    </xf>
    <xf numFmtId="0" fontId="7" fillId="31" borderId="47" xfId="0" applyFont="1" applyFill="1" applyBorder="1" applyAlignment="1">
      <alignment horizontal="center" vertical="center"/>
    </xf>
    <xf numFmtId="0" fontId="12" fillId="31" borderId="34" xfId="0" applyFont="1" applyFill="1" applyBorder="1" applyAlignment="1">
      <alignment horizontal="center" vertical="center"/>
    </xf>
    <xf numFmtId="0" fontId="12" fillId="31" borderId="10" xfId="0" applyFont="1" applyFill="1" applyBorder="1" applyAlignment="1">
      <alignment horizontal="center" vertical="center"/>
    </xf>
    <xf numFmtId="0" fontId="12" fillId="31" borderId="21" xfId="0" applyFont="1" applyFill="1" applyBorder="1" applyAlignment="1">
      <alignment horizontal="center" vertical="center"/>
    </xf>
    <xf numFmtId="0" fontId="12" fillId="31" borderId="36" xfId="0" applyFont="1" applyFill="1" applyBorder="1" applyAlignment="1">
      <alignment horizontal="center" vertical="center"/>
    </xf>
    <xf numFmtId="0" fontId="12" fillId="31" borderId="71" xfId="0" applyFont="1" applyFill="1" applyBorder="1" applyAlignment="1">
      <alignment horizontal="center" vertical="center"/>
    </xf>
    <xf numFmtId="0" fontId="12" fillId="31" borderId="47" xfId="0" applyFont="1" applyFill="1" applyBorder="1" applyAlignment="1">
      <alignment horizontal="center" vertical="center"/>
    </xf>
    <xf numFmtId="0" fontId="7" fillId="31" borderId="11" xfId="0" applyFont="1" applyFill="1" applyBorder="1" applyAlignment="1">
      <alignment horizontal="center" vertical="center"/>
    </xf>
    <xf numFmtId="0" fontId="7" fillId="31"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2" fillId="31" borderId="13" xfId="0" applyFont="1" applyFill="1" applyBorder="1" applyAlignment="1">
      <alignment horizontal="center" vertical="center"/>
    </xf>
    <xf numFmtId="0" fontId="12" fillId="31" borderId="41" xfId="0" applyFont="1" applyFill="1" applyBorder="1" applyAlignment="1">
      <alignment horizontal="center" vertical="center"/>
    </xf>
    <xf numFmtId="0" fontId="12" fillId="31" borderId="42" xfId="0" applyFont="1" applyFill="1" applyBorder="1" applyAlignment="1">
      <alignment horizontal="center" vertical="center"/>
    </xf>
    <xf numFmtId="0" fontId="12" fillId="31" borderId="43" xfId="0" applyFont="1" applyFill="1" applyBorder="1" applyAlignment="1">
      <alignment horizontal="center" vertical="center"/>
    </xf>
    <xf numFmtId="0" fontId="12" fillId="31" borderId="108" xfId="0" applyFont="1" applyFill="1" applyBorder="1" applyAlignment="1">
      <alignment horizontal="center" vertical="center"/>
    </xf>
    <xf numFmtId="0" fontId="12" fillId="31" borderId="39" xfId="0" applyFont="1" applyFill="1" applyBorder="1" applyAlignment="1">
      <alignment horizontal="center" vertical="center"/>
    </xf>
    <xf numFmtId="0" fontId="12" fillId="31" borderId="12" xfId="0" applyFont="1" applyFill="1" applyBorder="1" applyAlignment="1">
      <alignment horizontal="center" vertical="center"/>
    </xf>
    <xf numFmtId="0" fontId="12" fillId="29" borderId="34"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71" xfId="0" applyFont="1" applyBorder="1" applyAlignment="1">
      <alignment horizontal="center" vertical="center" shrinkToFit="1"/>
    </xf>
    <xf numFmtId="0" fontId="16" fillId="29" borderId="229" xfId="0" applyFont="1" applyFill="1" applyBorder="1" applyAlignment="1">
      <alignment horizontal="center" vertical="center" textRotation="255" wrapText="1"/>
    </xf>
    <xf numFmtId="0" fontId="16" fillId="29" borderId="230" xfId="0" applyFont="1" applyFill="1" applyBorder="1" applyAlignment="1">
      <alignment horizontal="center" vertical="center" textRotation="255" wrapText="1"/>
    </xf>
    <xf numFmtId="0" fontId="16" fillId="29" borderId="101" xfId="0" applyFont="1" applyFill="1" applyBorder="1" applyAlignment="1">
      <alignment horizontal="center" vertical="center" textRotation="255" wrapText="1"/>
    </xf>
    <xf numFmtId="0" fontId="16" fillId="0" borderId="212" xfId="0" applyFont="1" applyBorder="1" applyAlignment="1">
      <alignment horizontal="center" vertical="center" wrapText="1"/>
    </xf>
    <xf numFmtId="0" fontId="16" fillId="0" borderId="208" xfId="0" applyFont="1" applyBorder="1" applyAlignment="1">
      <alignment horizontal="center" vertical="center" wrapText="1"/>
    </xf>
    <xf numFmtId="0" fontId="16" fillId="0" borderId="211"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0" fontId="1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7" fillId="29" borderId="26" xfId="0" applyFont="1" applyFill="1" applyBorder="1" applyAlignment="1">
      <alignment horizontal="center" vertical="center" shrinkToFit="1"/>
    </xf>
    <xf numFmtId="0" fontId="2" fillId="29" borderId="27" xfId="0" applyFont="1" applyFill="1" applyBorder="1" applyAlignment="1">
      <alignment horizontal="center" vertical="center" shrinkToFit="1"/>
    </xf>
    <xf numFmtId="0" fontId="7" fillId="0" borderId="27"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7" xfId="0" applyFont="1" applyBorder="1" applyAlignment="1">
      <alignment vertical="center" shrinkToFit="1"/>
    </xf>
    <xf numFmtId="0" fontId="17" fillId="29" borderId="38" xfId="0" applyFont="1" applyFill="1" applyBorder="1" applyAlignment="1">
      <alignment horizontal="center" vertical="center" wrapText="1"/>
    </xf>
    <xf numFmtId="0" fontId="2" fillId="29" borderId="44" xfId="0" applyFont="1" applyFill="1" applyBorder="1" applyAlignment="1">
      <alignment horizontal="center" vertical="center" wrapText="1"/>
    </xf>
    <xf numFmtId="0" fontId="8" fillId="29" borderId="108" xfId="0" applyFont="1" applyFill="1" applyBorder="1" applyAlignment="1">
      <alignment horizontal="left" vertical="center" shrinkToFit="1"/>
    </xf>
    <xf numFmtId="0" fontId="17" fillId="29" borderId="117" xfId="0" applyFont="1" applyFill="1" applyBorder="1" applyAlignment="1">
      <alignment horizontal="center" vertical="center" wrapText="1"/>
    </xf>
    <xf numFmtId="0" fontId="2" fillId="29" borderId="117" xfId="0" applyFont="1" applyFill="1" applyBorder="1" applyAlignment="1">
      <alignment horizontal="center" vertical="center" wrapText="1"/>
    </xf>
    <xf numFmtId="0" fontId="6" fillId="0" borderId="0" xfId="0" quotePrefix="1" applyFont="1" applyAlignment="1">
      <alignment horizontal="right" vertical="center"/>
    </xf>
    <xf numFmtId="0" fontId="8" fillId="0" borderId="0"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8" fillId="0" borderId="0" xfId="0" applyFont="1" applyFill="1" applyBorder="1" applyAlignment="1">
      <alignment horizontal="left" vertical="center" shrinkToFit="1"/>
    </xf>
    <xf numFmtId="0" fontId="8" fillId="0" borderId="71" xfId="0" applyFont="1" applyFill="1" applyBorder="1" applyAlignment="1">
      <alignment horizontal="center" vertical="center" shrinkToFit="1"/>
    </xf>
    <xf numFmtId="0" fontId="8" fillId="29" borderId="11" xfId="0" applyFont="1" applyFill="1" applyBorder="1" applyAlignment="1">
      <alignment horizontal="center" vertical="center" shrinkToFit="1"/>
    </xf>
    <xf numFmtId="0" fontId="8" fillId="29" borderId="13" xfId="0" applyFont="1" applyFill="1" applyBorder="1" applyAlignment="1">
      <alignment horizontal="center" vertical="center" shrinkToFit="1"/>
    </xf>
    <xf numFmtId="0" fontId="8" fillId="29" borderId="12" xfId="0" applyFont="1" applyFill="1" applyBorder="1" applyAlignment="1">
      <alignment horizontal="center" vertical="center" shrinkToFit="1"/>
    </xf>
    <xf numFmtId="0" fontId="8" fillId="0" borderId="276" xfId="0" applyFont="1" applyFill="1" applyBorder="1" applyAlignment="1">
      <alignment horizontal="center" vertical="center"/>
    </xf>
    <xf numFmtId="0" fontId="0" fillId="0" borderId="271" xfId="0" applyBorder="1" applyAlignment="1">
      <alignment horizontal="center" vertical="center"/>
    </xf>
    <xf numFmtId="0" fontId="0" fillId="0" borderId="277" xfId="0" applyBorder="1" applyAlignment="1">
      <alignment horizontal="center" vertical="center"/>
    </xf>
    <xf numFmtId="0" fontId="8" fillId="0" borderId="272" xfId="0" applyFont="1" applyBorder="1" applyAlignment="1">
      <alignment horizontal="right" vertical="center"/>
    </xf>
    <xf numFmtId="0" fontId="8" fillId="0" borderId="271" xfId="0" applyFont="1" applyBorder="1" applyAlignment="1">
      <alignment horizontal="right" vertical="center"/>
    </xf>
    <xf numFmtId="0" fontId="8" fillId="31" borderId="13" xfId="0" applyFont="1" applyFill="1" applyBorder="1" applyAlignment="1">
      <alignment horizontal="left" vertical="center"/>
    </xf>
    <xf numFmtId="0" fontId="8" fillId="31" borderId="12" xfId="0" applyFont="1" applyFill="1" applyBorder="1" applyAlignment="1">
      <alignment horizontal="lef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8" fillId="31" borderId="10" xfId="0" applyFont="1" applyFill="1" applyBorder="1" applyAlignment="1">
      <alignment horizontal="left" vertical="center" wrapText="1"/>
    </xf>
    <xf numFmtId="0" fontId="8" fillId="31" borderId="21" xfId="0" applyFont="1" applyFill="1" applyBorder="1" applyAlignment="1">
      <alignment horizontal="left" vertical="center" wrapText="1"/>
    </xf>
    <xf numFmtId="0" fontId="8" fillId="31" borderId="71" xfId="0" applyFont="1" applyFill="1" applyBorder="1" applyAlignment="1">
      <alignment horizontal="left" vertical="center" wrapText="1"/>
    </xf>
    <xf numFmtId="0" fontId="8" fillId="31" borderId="47" xfId="0" applyFont="1" applyFill="1" applyBorder="1" applyAlignment="1">
      <alignment horizontal="left" vertical="center" wrapText="1"/>
    </xf>
    <xf numFmtId="0" fontId="8" fillId="0" borderId="17" xfId="0" applyFont="1" applyBorder="1" applyAlignment="1">
      <alignment horizontal="left" vertical="center"/>
    </xf>
    <xf numFmtId="0" fontId="8" fillId="0" borderId="71" xfId="0" applyFont="1" applyBorder="1" applyAlignment="1">
      <alignment horizontal="left" vertical="center" shrinkToFit="1"/>
    </xf>
    <xf numFmtId="0" fontId="8" fillId="0" borderId="71" xfId="0" applyFont="1" applyBorder="1" applyAlignment="1">
      <alignment horizontal="center" vertical="center" shrinkToFit="1"/>
    </xf>
    <xf numFmtId="0" fontId="8" fillId="0" borderId="0" xfId="0" applyFont="1" applyAlignment="1">
      <alignment horizontal="center" vertical="center"/>
    </xf>
    <xf numFmtId="0" fontId="8" fillId="0" borderId="255"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29" borderId="34" xfId="0" applyFont="1" applyFill="1" applyBorder="1" applyAlignment="1">
      <alignment horizontal="center" vertical="center" wrapText="1"/>
    </xf>
    <xf numFmtId="0" fontId="8" fillId="29" borderId="10"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36" xfId="0" applyFont="1" applyFill="1" applyBorder="1" applyAlignment="1">
      <alignment horizontal="center" vertical="center" wrapText="1"/>
    </xf>
    <xf numFmtId="0" fontId="8" fillId="29" borderId="71" xfId="0" applyFont="1" applyFill="1" applyBorder="1" applyAlignment="1">
      <alignment horizontal="center" vertical="center" wrapText="1"/>
    </xf>
    <xf numFmtId="0" fontId="8" fillId="29" borderId="47" xfId="0" applyFont="1" applyFill="1" applyBorder="1" applyAlignment="1">
      <alignment horizontal="center" vertical="center" wrapText="1"/>
    </xf>
    <xf numFmtId="0" fontId="8" fillId="0" borderId="13" xfId="0" applyFont="1" applyBorder="1" applyAlignment="1">
      <alignment horizontal="center" vertical="center" shrinkToFit="1"/>
    </xf>
    <xf numFmtId="0" fontId="8" fillId="0" borderId="71" xfId="0" applyFont="1" applyFill="1" applyBorder="1" applyAlignment="1">
      <alignment horizontal="left" vertical="center" shrinkToFit="1"/>
    </xf>
    <xf numFmtId="0" fontId="8" fillId="29" borderId="34" xfId="0" applyFont="1" applyFill="1" applyBorder="1" applyAlignment="1">
      <alignment horizontal="center" vertical="center" wrapText="1" shrinkToFit="1"/>
    </xf>
    <xf numFmtId="0" fontId="8" fillId="29" borderId="10" xfId="0" applyFont="1" applyFill="1" applyBorder="1" applyAlignment="1">
      <alignment horizontal="center" vertical="center" wrapText="1" shrinkToFit="1"/>
    </xf>
    <xf numFmtId="0" fontId="8" fillId="29" borderId="35" xfId="0" applyFont="1" applyFill="1" applyBorder="1" applyAlignment="1">
      <alignment horizontal="center" vertical="center" wrapText="1" shrinkToFit="1"/>
    </xf>
    <xf numFmtId="0" fontId="8" fillId="29" borderId="0" xfId="0" applyFont="1" applyFill="1" applyBorder="1" applyAlignment="1">
      <alignment horizontal="center" vertical="center" wrapText="1" shrinkToFit="1"/>
    </xf>
    <xf numFmtId="0" fontId="8" fillId="29" borderId="36" xfId="0" applyFont="1" applyFill="1" applyBorder="1" applyAlignment="1">
      <alignment horizontal="center" vertical="center" wrapText="1" shrinkToFit="1"/>
    </xf>
    <xf numFmtId="0" fontId="8" fillId="29" borderId="71" xfId="0" applyFont="1" applyFill="1" applyBorder="1" applyAlignment="1">
      <alignment horizontal="center" vertical="center" wrapText="1" shrinkToFit="1"/>
    </xf>
    <xf numFmtId="0" fontId="8" fillId="29" borderId="21" xfId="0" applyFont="1" applyFill="1" applyBorder="1" applyAlignment="1">
      <alignment horizontal="center" vertical="center" wrapText="1" shrinkToFit="1"/>
    </xf>
    <xf numFmtId="0" fontId="8" fillId="29" borderId="20" xfId="0" applyFont="1" applyFill="1" applyBorder="1" applyAlignment="1">
      <alignment horizontal="center" vertical="center" wrapText="1" shrinkToFit="1"/>
    </xf>
    <xf numFmtId="0" fontId="8" fillId="29" borderId="47" xfId="0" applyFont="1" applyFill="1" applyBorder="1" applyAlignment="1">
      <alignment horizontal="center" vertical="center" wrapText="1" shrinkToFit="1"/>
    </xf>
    <xf numFmtId="0" fontId="8" fillId="0" borderId="10" xfId="0" applyFont="1" applyFill="1" applyBorder="1" applyAlignment="1">
      <alignment horizontal="left" vertical="center" shrinkToFit="1"/>
    </xf>
    <xf numFmtId="0" fontId="8" fillId="0" borderId="10" xfId="0" applyFont="1" applyFill="1" applyBorder="1" applyAlignment="1">
      <alignment horizontal="left" vertical="center" wrapText="1" shrinkToFit="1"/>
    </xf>
    <xf numFmtId="0" fontId="8" fillId="0" borderId="21" xfId="0" applyFont="1" applyFill="1" applyBorder="1" applyAlignment="1">
      <alignment horizontal="left" vertical="center" shrinkToFit="1"/>
    </xf>
    <xf numFmtId="0" fontId="8" fillId="0" borderId="10" xfId="0" applyFont="1" applyBorder="1" applyAlignment="1">
      <alignment horizontal="left" vertical="center" shrinkToFit="1"/>
    </xf>
    <xf numFmtId="0" fontId="8" fillId="0" borderId="0" xfId="0" applyFont="1" applyAlignment="1">
      <alignment horizontal="left"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71" xfId="0" applyFont="1" applyBorder="1" applyAlignment="1">
      <alignment horizontal="center" vertical="center"/>
    </xf>
    <xf numFmtId="0" fontId="8" fillId="0" borderId="47" xfId="0" applyFont="1" applyBorder="1" applyAlignment="1">
      <alignment horizontal="center" vertical="center"/>
    </xf>
    <xf numFmtId="0" fontId="8" fillId="0" borderId="21" xfId="0" applyFont="1" applyFill="1" applyBorder="1" applyAlignment="1">
      <alignment horizontal="left" vertical="center" wrapText="1" shrinkToFit="1"/>
    </xf>
    <xf numFmtId="0" fontId="8" fillId="31" borderId="71" xfId="0" applyFont="1" applyFill="1" applyBorder="1" applyAlignment="1">
      <alignment horizontal="left" vertical="center"/>
    </xf>
    <xf numFmtId="0" fontId="8" fillId="31" borderId="47" xfId="0" applyFont="1" applyFill="1" applyBorder="1" applyAlignment="1">
      <alignment horizontal="left" vertical="center"/>
    </xf>
    <xf numFmtId="0" fontId="8" fillId="0" borderId="36" xfId="0" applyFont="1" applyBorder="1" applyAlignment="1">
      <alignment horizontal="right" vertical="center"/>
    </xf>
    <xf numFmtId="0" fontId="8" fillId="0" borderId="71" xfId="0" applyFont="1" applyBorder="1" applyAlignment="1">
      <alignment horizontal="right" vertical="center"/>
    </xf>
    <xf numFmtId="0" fontId="87" fillId="0" borderId="0" xfId="0" applyFont="1" applyBorder="1" applyAlignment="1">
      <alignment horizontal="left" vertical="center"/>
    </xf>
    <xf numFmtId="0" fontId="12" fillId="29" borderId="243" xfId="0" applyFont="1" applyFill="1" applyBorder="1" applyAlignment="1">
      <alignment horizontal="center" vertical="center" wrapText="1"/>
    </xf>
    <xf numFmtId="0" fontId="12" fillId="29" borderId="239" xfId="0" applyFont="1" applyFill="1" applyBorder="1" applyAlignment="1">
      <alignment horizontal="center" vertical="center" wrapText="1"/>
    </xf>
    <xf numFmtId="0" fontId="12" fillId="29" borderId="25" xfId="0" applyFont="1" applyFill="1" applyBorder="1" applyAlignment="1">
      <alignment horizontal="center" vertical="center" wrapText="1"/>
    </xf>
    <xf numFmtId="0" fontId="12" fillId="0" borderId="239" xfId="0" applyFont="1" applyBorder="1" applyAlignment="1">
      <alignment horizontal="center" vertical="center" wrapText="1"/>
    </xf>
    <xf numFmtId="0" fontId="12" fillId="0" borderId="25" xfId="0" applyFont="1" applyBorder="1" applyAlignment="1">
      <alignment horizontal="center" vertical="center" wrapText="1"/>
    </xf>
    <xf numFmtId="0" fontId="17" fillId="0" borderId="219" xfId="0" applyFont="1" applyBorder="1" applyAlignment="1">
      <alignment horizontal="center" vertical="center" wrapText="1"/>
    </xf>
    <xf numFmtId="0" fontId="17" fillId="0" borderId="239"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219" xfId="0" applyFont="1" applyBorder="1" applyAlignment="1">
      <alignment horizontal="center" vertical="center" wrapText="1"/>
    </xf>
    <xf numFmtId="0" fontId="12" fillId="0" borderId="244" xfId="0" applyFont="1" applyBorder="1" applyAlignment="1">
      <alignment horizontal="center" vertical="center" wrapText="1"/>
    </xf>
    <xf numFmtId="0" fontId="8" fillId="29" borderId="34" xfId="0" applyFont="1" applyFill="1" applyBorder="1" applyAlignment="1">
      <alignment horizontal="left" vertical="center" shrinkToFit="1"/>
    </xf>
    <xf numFmtId="0" fontId="8" fillId="29" borderId="10" xfId="0" applyFont="1" applyFill="1" applyBorder="1" applyAlignment="1">
      <alignment vertical="center" shrinkToFit="1"/>
    </xf>
    <xf numFmtId="0" fontId="8" fillId="0" borderId="38" xfId="0" applyFont="1" applyBorder="1" applyAlignment="1">
      <alignment horizontal="center" vertical="center" shrinkToFit="1"/>
    </xf>
    <xf numFmtId="0" fontId="8" fillId="0" borderId="34" xfId="0" applyFont="1" applyBorder="1" applyAlignment="1">
      <alignment horizontal="center" vertical="center" shrinkToFit="1"/>
    </xf>
    <xf numFmtId="0" fontId="8" fillId="29" borderId="245" xfId="0" applyFont="1" applyFill="1" applyBorder="1" applyAlignment="1">
      <alignment horizontal="center" vertical="center" shrinkToFit="1"/>
    </xf>
    <xf numFmtId="0" fontId="8" fillId="29" borderId="10" xfId="0" applyFont="1" applyFill="1" applyBorder="1" applyAlignment="1">
      <alignment horizontal="center" vertical="center" shrinkToFit="1"/>
    </xf>
    <xf numFmtId="0" fontId="8" fillId="0" borderId="5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shrinkToFit="1"/>
    </xf>
    <xf numFmtId="0" fontId="8" fillId="29" borderId="246" xfId="0" applyFont="1" applyFill="1" applyBorder="1" applyAlignment="1">
      <alignment horizontal="center" vertical="center" shrinkToFit="1"/>
    </xf>
    <xf numFmtId="0" fontId="0" fillId="29" borderId="30" xfId="0" applyFont="1" applyFill="1" applyBorder="1" applyAlignment="1">
      <alignment horizontal="center" vertical="center" shrinkToFit="1"/>
    </xf>
    <xf numFmtId="0" fontId="0" fillId="29" borderId="247" xfId="0" applyFont="1" applyFill="1" applyBorder="1" applyAlignment="1">
      <alignment horizontal="center" vertical="center" shrinkToFit="1"/>
    </xf>
    <xf numFmtId="0" fontId="77" fillId="0" borderId="241" xfId="0" applyFont="1" applyBorder="1" applyAlignment="1">
      <alignment horizontal="center" vertical="center" shrinkToFit="1"/>
    </xf>
    <xf numFmtId="0" fontId="77" fillId="0" borderId="30" xfId="0" applyFont="1" applyBorder="1" applyAlignment="1">
      <alignment horizontal="center" vertical="center" shrinkToFit="1"/>
    </xf>
    <xf numFmtId="0" fontId="8" fillId="29" borderId="30" xfId="0" applyFont="1" applyFill="1" applyBorder="1" applyAlignment="1">
      <alignment horizontal="center" vertical="center" shrinkToFit="1"/>
    </xf>
    <xf numFmtId="0" fontId="8" fillId="0" borderId="241"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42" xfId="0" applyFont="1" applyBorder="1" applyAlignment="1">
      <alignment horizontal="center" vertical="center" shrinkToFit="1"/>
    </xf>
    <xf numFmtId="0" fontId="12" fillId="29" borderId="34" xfId="0" applyFont="1" applyFill="1" applyBorder="1" applyAlignment="1">
      <alignment horizontal="center" vertical="center" wrapText="1"/>
    </xf>
    <xf numFmtId="0" fontId="12" fillId="29" borderId="10" xfId="0" applyFont="1" applyFill="1" applyBorder="1" applyAlignment="1">
      <alignment horizontal="center" vertical="center" wrapText="1"/>
    </xf>
    <xf numFmtId="0" fontId="12" fillId="29" borderId="217" xfId="0" applyFont="1" applyFill="1" applyBorder="1" applyAlignment="1">
      <alignment horizontal="center" vertical="center" wrapText="1"/>
    </xf>
    <xf numFmtId="0" fontId="0" fillId="29" borderId="252" xfId="0" applyFont="1" applyFill="1" applyBorder="1" applyAlignment="1">
      <alignment horizontal="center" vertical="center" wrapText="1"/>
    </xf>
    <xf numFmtId="0" fontId="0" fillId="29" borderId="249" xfId="0" applyFont="1" applyFill="1" applyBorder="1" applyAlignment="1">
      <alignment horizontal="center" vertical="center" wrapText="1"/>
    </xf>
    <xf numFmtId="0" fontId="0" fillId="29" borderId="253" xfId="0" applyFont="1" applyFill="1" applyBorder="1" applyAlignment="1">
      <alignment horizontal="center" vertical="center" wrapText="1"/>
    </xf>
    <xf numFmtId="0" fontId="8" fillId="31" borderId="34" xfId="0" applyFont="1" applyFill="1" applyBorder="1" applyAlignment="1">
      <alignment horizontal="center" vertical="center" shrinkToFit="1"/>
    </xf>
    <xf numFmtId="0" fontId="8" fillId="31" borderId="10" xfId="0" applyFont="1" applyFill="1" applyBorder="1" applyAlignment="1">
      <alignment horizontal="center" vertical="center" shrinkToFit="1"/>
    </xf>
    <xf numFmtId="0" fontId="8" fillId="31" borderId="217" xfId="0" applyFont="1" applyFill="1" applyBorder="1" applyAlignment="1">
      <alignment horizontal="center" vertical="center" shrinkToFit="1"/>
    </xf>
    <xf numFmtId="0" fontId="16" fillId="0" borderId="209"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21" xfId="0" applyFont="1" applyBorder="1" applyAlignment="1">
      <alignment horizontal="left" vertical="center" shrinkToFit="1"/>
    </xf>
    <xf numFmtId="0" fontId="8" fillId="31" borderId="35" xfId="0" applyFont="1" applyFill="1" applyBorder="1" applyAlignment="1">
      <alignment horizontal="center" vertical="center" shrinkToFit="1"/>
    </xf>
    <xf numFmtId="0" fontId="8" fillId="31" borderId="0" xfId="0" applyFont="1" applyFill="1" applyBorder="1" applyAlignment="1">
      <alignment horizontal="center" vertical="center" shrinkToFit="1"/>
    </xf>
    <xf numFmtId="0" fontId="8" fillId="31" borderId="218" xfId="0" applyFont="1" applyFill="1" applyBorder="1" applyAlignment="1">
      <alignment horizontal="center" vertical="center" shrinkToFit="1"/>
    </xf>
    <xf numFmtId="0" fontId="16" fillId="0" borderId="210"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30" xfId="0" applyFont="1" applyBorder="1" applyAlignment="1">
      <alignment horizontal="right" vertical="center" shrinkToFit="1"/>
    </xf>
    <xf numFmtId="0" fontId="16" fillId="0" borderId="30" xfId="0" applyFont="1" applyBorder="1" applyAlignment="1">
      <alignment horizontal="center" vertical="center" shrinkToFit="1"/>
    </xf>
    <xf numFmtId="0" fontId="8" fillId="31" borderId="21" xfId="0" applyFont="1" applyFill="1" applyBorder="1" applyAlignment="1">
      <alignment horizontal="center" vertical="center" shrinkToFit="1"/>
    </xf>
    <xf numFmtId="0" fontId="8" fillId="0" borderId="248"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left" vertical="center" shrinkToFit="1"/>
    </xf>
    <xf numFmtId="0" fontId="8" fillId="0" borderId="32" xfId="0" applyFont="1" applyBorder="1" applyAlignment="1">
      <alignment vertical="center"/>
    </xf>
    <xf numFmtId="0" fontId="8" fillId="31" borderId="36" xfId="0" applyFont="1" applyFill="1" applyBorder="1" applyAlignment="1">
      <alignment horizontal="center" vertical="center" shrinkToFit="1"/>
    </xf>
    <xf numFmtId="0" fontId="8" fillId="31" borderId="71" xfId="0" applyFont="1" applyFill="1" applyBorder="1" applyAlignment="1">
      <alignment horizontal="center" vertical="center" shrinkToFit="1"/>
    </xf>
    <xf numFmtId="0" fontId="8" fillId="31" borderId="47" xfId="0" applyFont="1" applyFill="1" applyBorder="1" applyAlignment="1">
      <alignment horizontal="center" vertical="center" shrinkToFit="1"/>
    </xf>
    <xf numFmtId="0" fontId="0" fillId="29" borderId="40" xfId="0" applyFont="1" applyFill="1" applyBorder="1" applyAlignment="1">
      <alignment horizontal="center" vertical="center" shrinkToFit="1"/>
    </xf>
    <xf numFmtId="0" fontId="8" fillId="0" borderId="42" xfId="0" applyFont="1" applyBorder="1" applyAlignment="1">
      <alignment vertical="center" shrinkToFit="1"/>
    </xf>
    <xf numFmtId="0" fontId="8" fillId="0" borderId="13" xfId="0" applyFont="1" applyBorder="1" applyAlignment="1">
      <alignment vertical="center" shrinkToFit="1"/>
    </xf>
    <xf numFmtId="0" fontId="16" fillId="0" borderId="13" xfId="0" applyFont="1" applyBorder="1" applyAlignment="1">
      <alignment horizontal="center" vertical="center" shrinkToFit="1"/>
    </xf>
    <xf numFmtId="0" fontId="16" fillId="0" borderId="13" xfId="0" applyFont="1" applyBorder="1" applyAlignment="1">
      <alignment horizontal="left" vertical="center" shrinkToFit="1"/>
    </xf>
    <xf numFmtId="0" fontId="6" fillId="0" borderId="0" xfId="0" applyFont="1" applyBorder="1" applyAlignment="1">
      <alignment horizontal="right"/>
    </xf>
    <xf numFmtId="0" fontId="7" fillId="29" borderId="13" xfId="0" applyFont="1" applyFill="1" applyBorder="1" applyAlignment="1">
      <alignment horizontal="center" vertical="center" shrinkToFit="1"/>
    </xf>
    <xf numFmtId="0" fontId="7" fillId="29" borderId="149" xfId="0" applyFont="1" applyFill="1" applyBorder="1" applyAlignment="1">
      <alignment horizontal="center" vertical="center" shrinkToFit="1"/>
    </xf>
    <xf numFmtId="0" fontId="0" fillId="0" borderId="238" xfId="0" applyFont="1" applyBorder="1" applyAlignment="1">
      <alignment horizontal="center" vertical="center" shrinkToFit="1"/>
    </xf>
    <xf numFmtId="0" fontId="0" fillId="29" borderId="11" xfId="0" applyFont="1" applyFill="1" applyBorder="1" applyAlignment="1">
      <alignment horizontal="center" vertical="center" shrinkToFit="1"/>
    </xf>
    <xf numFmtId="0" fontId="0" fillId="29" borderId="12" xfId="0" applyFont="1" applyFill="1" applyBorder="1" applyAlignment="1">
      <alignment horizontal="center" vertical="center" shrinkToFit="1"/>
    </xf>
    <xf numFmtId="0" fontId="12" fillId="29" borderId="240" xfId="0" applyFont="1" applyFill="1" applyBorder="1" applyAlignment="1">
      <alignment horizontal="center" vertical="center" shrinkToFit="1"/>
    </xf>
    <xf numFmtId="0" fontId="12" fillId="29" borderId="136" xfId="0" applyFont="1" applyFill="1" applyBorder="1" applyAlignment="1">
      <alignment horizontal="center" vertical="center" shrinkToFit="1"/>
    </xf>
    <xf numFmtId="0" fontId="12" fillId="29" borderId="148" xfId="0" applyFont="1" applyFill="1" applyBorder="1" applyAlignment="1">
      <alignment horizontal="center" vertical="center" shrinkToFit="1"/>
    </xf>
    <xf numFmtId="0" fontId="12" fillId="0" borderId="240" xfId="0" applyFont="1" applyBorder="1" applyAlignment="1">
      <alignment horizontal="center" vertical="center"/>
    </xf>
    <xf numFmtId="0" fontId="12" fillId="0" borderId="136" xfId="0" applyFont="1" applyBorder="1" applyAlignment="1">
      <alignment horizontal="center" vertical="center"/>
    </xf>
    <xf numFmtId="0" fontId="12" fillId="0" borderId="148" xfId="0" applyFont="1" applyBorder="1" applyAlignment="1">
      <alignment horizontal="center" vertical="center"/>
    </xf>
    <xf numFmtId="0" fontId="0" fillId="29" borderId="11" xfId="0" applyFont="1" applyFill="1" applyBorder="1" applyAlignment="1">
      <alignment vertical="center" shrinkToFit="1"/>
    </xf>
    <xf numFmtId="0" fontId="0" fillId="29" borderId="13" xfId="0" applyFont="1" applyFill="1" applyBorder="1" applyAlignment="1">
      <alignmen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77" fillId="31" borderId="219" xfId="0" applyFont="1" applyFill="1" applyBorder="1" applyAlignment="1">
      <alignment horizontal="center" vertical="center" shrinkToFit="1"/>
    </xf>
    <xf numFmtId="0" fontId="77" fillId="31" borderId="239" xfId="0" applyFont="1" applyFill="1" applyBorder="1" applyAlignment="1">
      <alignment horizontal="center" vertical="center" shrinkToFit="1"/>
    </xf>
    <xf numFmtId="180" fontId="8" fillId="0" borderId="25" xfId="0" applyNumberFormat="1" applyFont="1" applyBorder="1" applyAlignment="1">
      <alignment horizontal="right" vertical="center" shrinkToFit="1"/>
    </xf>
    <xf numFmtId="180" fontId="0" fillId="0" borderId="13" xfId="0" applyNumberFormat="1" applyFont="1" applyBorder="1" applyAlignment="1">
      <alignment horizontal="right" vertical="center" shrinkToFit="1"/>
    </xf>
    <xf numFmtId="180" fontId="0" fillId="0" borderId="12" xfId="0" applyNumberFormat="1" applyFont="1" applyBorder="1" applyAlignment="1">
      <alignment horizontal="right" vertical="center" shrinkToFit="1"/>
    </xf>
    <xf numFmtId="0" fontId="12" fillId="29" borderId="184" xfId="0" applyFont="1" applyFill="1" applyBorder="1" applyAlignment="1">
      <alignment horizontal="center" vertical="center" shrinkToFit="1"/>
    </xf>
    <xf numFmtId="0" fontId="12" fillId="29" borderId="208" xfId="0" applyFont="1" applyFill="1" applyBorder="1" applyAlignment="1">
      <alignment horizontal="center" vertical="center" shrinkToFit="1"/>
    </xf>
    <xf numFmtId="0" fontId="12" fillId="29" borderId="140" xfId="0" applyFont="1" applyFill="1" applyBorder="1" applyAlignment="1">
      <alignment horizontal="center" vertical="center" shrinkToFit="1"/>
    </xf>
    <xf numFmtId="0" fontId="12" fillId="0" borderId="208" xfId="0" applyFont="1" applyBorder="1" applyAlignment="1">
      <alignment horizontal="center" vertical="center" shrinkToFit="1"/>
    </xf>
    <xf numFmtId="0" fontId="0" fillId="0" borderId="208" xfId="0" applyFont="1" applyBorder="1" applyAlignment="1">
      <alignment horizontal="center" vertical="center" shrinkToFit="1"/>
    </xf>
    <xf numFmtId="0" fontId="0" fillId="0" borderId="140" xfId="0" applyFont="1" applyBorder="1" applyAlignment="1">
      <alignment horizontal="center" vertical="center" shrinkToFit="1"/>
    </xf>
    <xf numFmtId="0" fontId="12" fillId="29" borderId="279" xfId="0" applyFont="1" applyFill="1" applyBorder="1" applyAlignment="1">
      <alignment horizontal="center" vertical="center" wrapText="1" shrinkToFit="1"/>
    </xf>
    <xf numFmtId="0" fontId="12" fillId="29" borderId="224" xfId="0" applyFont="1" applyFill="1" applyBorder="1" applyAlignment="1">
      <alignment horizontal="center" vertical="center" wrapText="1" shrinkToFit="1"/>
    </xf>
    <xf numFmtId="0" fontId="12" fillId="29" borderId="225" xfId="0" applyFont="1" applyFill="1" applyBorder="1" applyAlignment="1">
      <alignment horizontal="center" vertical="center" wrapText="1" shrinkToFit="1"/>
    </xf>
    <xf numFmtId="0" fontId="12" fillId="29" borderId="240" xfId="0" applyFont="1" applyFill="1" applyBorder="1" applyAlignment="1">
      <alignment horizontal="center" vertical="center" wrapText="1" shrinkToFit="1"/>
    </xf>
    <xf numFmtId="0" fontId="12" fillId="29" borderId="136" xfId="0" applyFont="1" applyFill="1" applyBorder="1" applyAlignment="1">
      <alignment horizontal="center" vertical="center" wrapText="1" shrinkToFit="1"/>
    </xf>
    <xf numFmtId="0" fontId="12" fillId="29" borderId="148" xfId="0" applyFont="1" applyFill="1" applyBorder="1" applyAlignment="1">
      <alignment horizontal="center" vertical="center" wrapText="1" shrinkToFit="1"/>
    </xf>
    <xf numFmtId="0" fontId="0" fillId="0" borderId="224" xfId="0" applyFont="1" applyBorder="1" applyAlignment="1">
      <alignment horizontal="right" vertical="center"/>
    </xf>
    <xf numFmtId="0" fontId="0" fillId="0" borderId="224" xfId="0" applyFont="1" applyBorder="1" applyAlignment="1">
      <alignment horizontal="center" vertical="center"/>
    </xf>
    <xf numFmtId="0" fontId="0" fillId="0" borderId="224" xfId="0" applyFont="1" applyBorder="1" applyAlignment="1">
      <alignment horizontal="left" vertical="center"/>
    </xf>
    <xf numFmtId="0" fontId="0" fillId="0" borderId="225" xfId="0" applyFont="1" applyBorder="1" applyAlignment="1">
      <alignment horizontal="left" vertical="center"/>
    </xf>
    <xf numFmtId="0" fontId="6" fillId="0" borderId="136" xfId="0" applyFont="1" applyBorder="1" applyAlignment="1">
      <alignment horizontal="left" vertical="center" wrapText="1"/>
    </xf>
    <xf numFmtId="0" fontId="12" fillId="0" borderId="136" xfId="0" applyFont="1" applyBorder="1" applyAlignment="1">
      <alignment horizontal="center" vertical="center" wrapText="1"/>
    </xf>
    <xf numFmtId="0" fontId="12" fillId="29" borderId="11" xfId="0" applyFont="1" applyFill="1" applyBorder="1" applyAlignment="1">
      <alignment horizontal="center" vertical="center" shrinkToFit="1"/>
    </xf>
    <xf numFmtId="0" fontId="12" fillId="29" borderId="13" xfId="0" applyFont="1" applyFill="1" applyBorder="1" applyAlignment="1">
      <alignment horizontal="center" vertical="center" shrinkToFit="1"/>
    </xf>
    <xf numFmtId="0" fontId="12" fillId="29" borderId="12" xfId="0" applyFont="1" applyFill="1" applyBorder="1" applyAlignment="1">
      <alignment horizontal="center" vertical="center" shrinkToFit="1"/>
    </xf>
    <xf numFmtId="0" fontId="72" fillId="31" borderId="11" xfId="0" applyFont="1" applyFill="1" applyBorder="1" applyAlignment="1">
      <alignment horizontal="center" vertical="center"/>
    </xf>
    <xf numFmtId="0" fontId="72" fillId="31" borderId="13" xfId="0" applyFont="1" applyFill="1" applyBorder="1" applyAlignment="1">
      <alignment horizontal="center" vertical="center"/>
    </xf>
    <xf numFmtId="0" fontId="72" fillId="31" borderId="219" xfId="0" applyFont="1" applyFill="1" applyBorder="1" applyAlignment="1">
      <alignment horizontal="center" vertical="center"/>
    </xf>
    <xf numFmtId="178" fontId="7" fillId="0" borderId="13"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72" fillId="31" borderId="11" xfId="0" applyFont="1" applyFill="1" applyBorder="1" applyAlignment="1">
      <alignment horizontal="center" vertical="center" wrapText="1"/>
    </xf>
    <xf numFmtId="0" fontId="84" fillId="0" borderId="0" xfId="0" applyFont="1" applyAlignment="1">
      <alignment horizontal="left" vertical="top" wrapText="1"/>
    </xf>
    <xf numFmtId="0" fontId="84" fillId="0" borderId="0" xfId="0" applyFont="1" applyBorder="1" applyAlignment="1">
      <alignment horizontal="left" vertical="center"/>
    </xf>
    <xf numFmtId="0" fontId="72" fillId="31" borderId="11" xfId="0" applyFont="1" applyFill="1" applyBorder="1" applyAlignment="1">
      <alignment horizontal="center" vertical="center" shrinkToFit="1"/>
    </xf>
    <xf numFmtId="0" fontId="72" fillId="31" borderId="13" xfId="0" applyFont="1" applyFill="1" applyBorder="1" applyAlignment="1">
      <alignment horizontal="center" vertical="center" shrinkToFit="1"/>
    </xf>
    <xf numFmtId="0" fontId="72" fillId="31" borderId="219" xfId="0" applyFont="1" applyFill="1" applyBorder="1" applyAlignment="1">
      <alignment horizontal="center" vertical="center" shrinkToFit="1"/>
    </xf>
    <xf numFmtId="0" fontId="7" fillId="0" borderId="36" xfId="0" applyFont="1" applyBorder="1" applyAlignment="1">
      <alignment horizontal="center" vertical="center"/>
    </xf>
    <xf numFmtId="0" fontId="7" fillId="0" borderId="71" xfId="0" applyFont="1" applyBorder="1" applyAlignment="1">
      <alignment horizontal="center" vertical="center"/>
    </xf>
    <xf numFmtId="0" fontId="7" fillId="0" borderId="47" xfId="0" applyFont="1" applyBorder="1" applyAlignment="1">
      <alignment horizontal="center" vertical="center"/>
    </xf>
    <xf numFmtId="0" fontId="7" fillId="31" borderId="11" xfId="0" applyFont="1" applyFill="1" applyBorder="1" applyAlignment="1">
      <alignment horizontal="center" vertical="center" shrinkToFit="1"/>
    </xf>
    <xf numFmtId="0" fontId="7" fillId="31" borderId="13" xfId="0" applyFont="1" applyFill="1" applyBorder="1" applyAlignment="1">
      <alignment horizontal="center" vertical="center" shrinkToFit="1"/>
    </xf>
    <xf numFmtId="0" fontId="7" fillId="31" borderId="149"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2" fillId="31" borderId="13" xfId="0" applyFont="1" applyFill="1" applyBorder="1" applyAlignment="1">
      <alignment horizontal="center" vertical="center" shrinkToFit="1"/>
    </xf>
    <xf numFmtId="0" fontId="12" fillId="31" borderId="219" xfId="0" applyFont="1" applyFill="1" applyBorder="1" applyAlignment="1">
      <alignment horizontal="center" vertical="center" shrinkToFit="1"/>
    </xf>
    <xf numFmtId="0" fontId="7" fillId="31" borderId="219" xfId="0" applyFont="1" applyFill="1" applyBorder="1" applyAlignment="1">
      <alignment horizontal="center" vertical="center" shrinkToFit="1"/>
    </xf>
    <xf numFmtId="0" fontId="7" fillId="0" borderId="238" xfId="0" applyFont="1" applyBorder="1" applyAlignment="1">
      <alignment horizontal="center" vertical="center"/>
    </xf>
    <xf numFmtId="0" fontId="7" fillId="0" borderId="12" xfId="0" applyFont="1" applyBorder="1" applyAlignment="1">
      <alignment horizontal="center" vertical="center"/>
    </xf>
    <xf numFmtId="0" fontId="8" fillId="29" borderId="11" xfId="0" applyFont="1" applyFill="1" applyBorder="1" applyAlignment="1">
      <alignment horizontal="center" vertical="center" wrapText="1"/>
    </xf>
    <xf numFmtId="0" fontId="8" fillId="29" borderId="149" xfId="0" applyFont="1" applyFill="1" applyBorder="1" applyAlignment="1">
      <alignment horizontal="center" vertical="center" wrapText="1"/>
    </xf>
    <xf numFmtId="0" fontId="8" fillId="0" borderId="238" xfId="0" applyFont="1" applyBorder="1" applyAlignment="1">
      <alignment horizontal="center" vertical="top" wrapText="1"/>
    </xf>
    <xf numFmtId="0" fontId="8" fillId="0" borderId="13" xfId="0" applyFont="1" applyBorder="1" applyAlignment="1">
      <alignment horizontal="center" vertical="top" wrapText="1"/>
    </xf>
    <xf numFmtId="0" fontId="8" fillId="0" borderId="12" xfId="0" applyFont="1" applyBorder="1" applyAlignment="1">
      <alignment horizontal="center" vertical="top" wrapText="1"/>
    </xf>
    <xf numFmtId="0" fontId="8" fillId="29" borderId="11" xfId="0" applyFont="1" applyFill="1" applyBorder="1" applyAlignment="1">
      <alignment horizontal="center" vertical="center"/>
    </xf>
    <xf numFmtId="0" fontId="8" fillId="29" borderId="13" xfId="0" applyFont="1" applyFill="1" applyBorder="1" applyAlignment="1">
      <alignment horizontal="center" vertical="center"/>
    </xf>
    <xf numFmtId="0" fontId="8" fillId="29" borderId="149" xfId="0" applyFont="1" applyFill="1" applyBorder="1" applyAlignment="1">
      <alignment horizontal="center" vertical="center"/>
    </xf>
    <xf numFmtId="0" fontId="8" fillId="0" borderId="12" xfId="0" applyFont="1" applyBorder="1" applyAlignment="1">
      <alignment horizontal="center" vertical="center"/>
    </xf>
    <xf numFmtId="0" fontId="0" fillId="29" borderId="11" xfId="0" applyFont="1" applyFill="1" applyBorder="1" applyAlignment="1">
      <alignment horizontal="center" vertical="center"/>
    </xf>
    <xf numFmtId="0" fontId="0" fillId="29" borderId="13" xfId="0" applyFont="1" applyFill="1" applyBorder="1" applyAlignment="1">
      <alignment horizontal="center" vertical="center"/>
    </xf>
    <xf numFmtId="0" fontId="0" fillId="0" borderId="238" xfId="0" applyFont="1" applyBorder="1" applyAlignment="1">
      <alignment horizontal="center" vertical="center"/>
    </xf>
    <xf numFmtId="0" fontId="8" fillId="0" borderId="13" xfId="0" applyFont="1" applyBorder="1" applyAlignment="1">
      <alignment horizontal="center" vertical="center" wrapText="1"/>
    </xf>
    <xf numFmtId="0" fontId="8" fillId="29" borderId="250" xfId="0" applyFont="1" applyFill="1" applyBorder="1" applyAlignment="1">
      <alignment horizontal="center" vertical="center" shrinkToFit="1"/>
    </xf>
    <xf numFmtId="0" fontId="8" fillId="29" borderId="33" xfId="0" applyFont="1" applyFill="1" applyBorder="1" applyAlignment="1">
      <alignment horizontal="center" vertical="center" shrinkToFit="1"/>
    </xf>
    <xf numFmtId="0" fontId="0" fillId="29" borderId="149" xfId="0" applyFont="1" applyFill="1" applyBorder="1" applyAlignment="1">
      <alignment horizontal="center" vertical="center"/>
    </xf>
    <xf numFmtId="0" fontId="8" fillId="0" borderId="12" xfId="0" applyFont="1" applyBorder="1" applyAlignment="1">
      <alignment horizontal="center" vertical="center" wrapText="1"/>
    </xf>
    <xf numFmtId="0" fontId="8" fillId="29" borderId="11" xfId="0" applyFont="1" applyFill="1" applyBorder="1" applyAlignment="1">
      <alignment horizontal="center" vertical="center" wrapText="1" shrinkToFit="1"/>
    </xf>
    <xf numFmtId="0" fontId="8" fillId="29" borderId="13" xfId="0" applyFont="1" applyFill="1" applyBorder="1" applyAlignment="1">
      <alignment horizontal="center" vertical="center" wrapText="1" shrinkToFit="1"/>
    </xf>
    <xf numFmtId="0" fontId="8" fillId="29" borderId="12" xfId="0" applyFont="1" applyFill="1" applyBorder="1" applyAlignment="1">
      <alignment horizontal="center" vertical="center" wrapText="1" shrinkToFit="1"/>
    </xf>
    <xf numFmtId="0" fontId="8" fillId="0" borderId="13" xfId="0" applyFont="1" applyFill="1" applyBorder="1" applyAlignment="1">
      <alignment horizontal="left" vertical="center" shrinkToFit="1"/>
    </xf>
    <xf numFmtId="0" fontId="8" fillId="0" borderId="13" xfId="0" applyFont="1" applyFill="1" applyBorder="1" applyAlignment="1">
      <alignment horizontal="left" vertical="center" wrapText="1" shrinkToFit="1"/>
    </xf>
    <xf numFmtId="0" fontId="8" fillId="0" borderId="12" xfId="0" applyFont="1" applyFill="1" applyBorder="1" applyAlignment="1">
      <alignment horizontal="left" vertical="center" wrapText="1" shrinkToFit="1"/>
    </xf>
    <xf numFmtId="0" fontId="84" fillId="0" borderId="10" xfId="0" applyFont="1" applyBorder="1" applyAlignment="1">
      <alignment horizontal="left" vertical="center"/>
    </xf>
    <xf numFmtId="0" fontId="25" fillId="0" borderId="35" xfId="43" applyFont="1" applyBorder="1" applyAlignment="1">
      <alignment horizontal="left" vertical="top" wrapText="1"/>
    </xf>
    <xf numFmtId="0" fontId="25" fillId="0" borderId="0" xfId="43" applyFont="1" applyBorder="1" applyAlignment="1">
      <alignment horizontal="left" vertical="top" wrapText="1"/>
    </xf>
    <xf numFmtId="0" fontId="25" fillId="0" borderId="110" xfId="43" applyFont="1" applyBorder="1" applyAlignment="1">
      <alignment horizontal="left" vertical="top" wrapText="1"/>
    </xf>
    <xf numFmtId="0" fontId="24" fillId="0" borderId="0" xfId="43" applyFont="1" applyBorder="1" applyAlignment="1">
      <alignment horizontal="right"/>
    </xf>
    <xf numFmtId="0" fontId="26" fillId="0" borderId="0" xfId="43" applyFont="1" applyBorder="1" applyAlignment="1">
      <alignment horizontal="left" vertical="center" wrapText="1"/>
    </xf>
    <xf numFmtId="0" fontId="7" fillId="0" borderId="11" xfId="43" applyFont="1" applyFill="1" applyBorder="1" applyAlignment="1">
      <alignment vertical="center" wrapText="1"/>
    </xf>
    <xf numFmtId="0" fontId="7" fillId="0" borderId="13" xfId="43" applyFont="1" applyBorder="1" applyAlignment="1">
      <alignment vertical="center" wrapText="1"/>
    </xf>
    <xf numFmtId="0" fontId="7" fillId="0" borderId="12" xfId="43" applyFont="1" applyBorder="1" applyAlignment="1">
      <alignment vertical="center" wrapText="1"/>
    </xf>
    <xf numFmtId="0" fontId="6" fillId="0" borderId="11" xfId="43" applyFont="1" applyBorder="1" applyAlignment="1"/>
    <xf numFmtId="0" fontId="6" fillId="0" borderId="13" xfId="43" applyFont="1" applyBorder="1" applyAlignment="1"/>
    <xf numFmtId="0" fontId="6" fillId="0" borderId="12" xfId="43" applyFont="1" applyBorder="1" applyAlignment="1"/>
    <xf numFmtId="0" fontId="6" fillId="0" borderId="11" xfId="43" applyFont="1" applyBorder="1" applyAlignment="1">
      <alignment vertical="center" wrapText="1"/>
    </xf>
    <xf numFmtId="0" fontId="6" fillId="0" borderId="11" xfId="43" applyFont="1" applyBorder="1" applyAlignment="1">
      <alignment vertical="center"/>
    </xf>
    <xf numFmtId="186" fontId="24" fillId="0" borderId="0" xfId="43" applyNumberFormat="1" applyFont="1" applyBorder="1" applyAlignment="1">
      <alignment horizontal="right"/>
    </xf>
    <xf numFmtId="0" fontId="23" fillId="29" borderId="256" xfId="43" applyFont="1" applyFill="1" applyBorder="1" applyAlignment="1">
      <alignment horizontal="center" vertical="center"/>
    </xf>
    <xf numFmtId="0" fontId="23" fillId="29" borderId="257" xfId="43" applyFont="1" applyFill="1" applyBorder="1" applyAlignment="1">
      <alignment horizontal="center" vertical="center"/>
    </xf>
    <xf numFmtId="0" fontId="23" fillId="29" borderId="258" xfId="43" applyFont="1" applyFill="1" applyBorder="1" applyAlignment="1">
      <alignment horizontal="center" vertical="center"/>
    </xf>
    <xf numFmtId="0" fontId="23" fillId="29" borderId="259" xfId="43" applyFont="1" applyFill="1" applyBorder="1" applyAlignment="1">
      <alignment horizontal="center" vertical="center"/>
    </xf>
    <xf numFmtId="0" fontId="6" fillId="0" borderId="11" xfId="43" applyFont="1" applyBorder="1" applyAlignment="1">
      <alignment horizontal="center" vertical="center"/>
    </xf>
    <xf numFmtId="0" fontId="6" fillId="0" borderId="13" xfId="43" applyFont="1" applyBorder="1" applyAlignment="1">
      <alignment horizontal="center" vertical="center"/>
    </xf>
    <xf numFmtId="0" fontId="6" fillId="0" borderId="12" xfId="43" applyFont="1" applyBorder="1" applyAlignment="1">
      <alignment horizontal="center" vertical="center"/>
    </xf>
    <xf numFmtId="0" fontId="6" fillId="0" borderId="13" xfId="43" applyFont="1" applyBorder="1" applyAlignment="1">
      <alignment vertical="center"/>
    </xf>
    <xf numFmtId="0" fontId="6" fillId="0" borderId="12" xfId="43" applyFont="1" applyBorder="1" applyAlignment="1">
      <alignment vertical="center"/>
    </xf>
    <xf numFmtId="0" fontId="7" fillId="0" borderId="11" xfId="43" applyFont="1" applyBorder="1" applyAlignment="1">
      <alignment vertical="center" wrapText="1"/>
    </xf>
    <xf numFmtId="0" fontId="6" fillId="0" borderId="11" xfId="43" applyFont="1" applyBorder="1" applyAlignment="1">
      <alignment horizontal="right" vertical="center" wrapText="1"/>
    </xf>
    <xf numFmtId="0" fontId="6" fillId="0" borderId="13" xfId="43" applyFont="1" applyBorder="1" applyAlignment="1">
      <alignment horizontal="right" vertical="center" wrapText="1"/>
    </xf>
    <xf numFmtId="0" fontId="24" fillId="0" borderId="35" xfId="43" applyFont="1" applyBorder="1" applyAlignment="1">
      <alignment horizontal="left" vertical="top" wrapText="1"/>
    </xf>
    <xf numFmtId="0" fontId="24" fillId="0" borderId="0" xfId="43" applyFont="1" applyBorder="1" applyAlignment="1">
      <alignment horizontal="left" vertical="top" wrapText="1"/>
    </xf>
    <xf numFmtId="0" fontId="24" fillId="0" borderId="110" xfId="43" applyFont="1" applyBorder="1" applyAlignment="1">
      <alignment horizontal="left" vertical="top" wrapText="1"/>
    </xf>
    <xf numFmtId="0" fontId="23" fillId="0" borderId="0" xfId="43" applyFont="1" applyBorder="1" applyAlignment="1"/>
    <xf numFmtId="0" fontId="24" fillId="0" borderId="0" xfId="43" applyFont="1" applyBorder="1" applyAlignment="1">
      <alignment horizontal="center"/>
    </xf>
    <xf numFmtId="0" fontId="24" fillId="0" borderId="0" xfId="43" applyFont="1" applyBorder="1" applyAlignment="1">
      <alignment horizontal="left"/>
    </xf>
    <xf numFmtId="0" fontId="8" fillId="0" borderId="0" xfId="0" applyFont="1" applyBorder="1" applyAlignment="1">
      <alignment horizontal="center" vertical="center"/>
    </xf>
    <xf numFmtId="0" fontId="24" fillId="0" borderId="0" xfId="43" applyFont="1" applyBorder="1" applyAlignment="1">
      <alignment horizontal="left" wrapText="1"/>
    </xf>
    <xf numFmtId="0" fontId="14" fillId="0" borderId="108" xfId="48" applyFont="1" applyFill="1" applyBorder="1" applyAlignment="1">
      <alignment horizontal="center" vertical="center"/>
    </xf>
    <xf numFmtId="0" fontId="14" fillId="0" borderId="243" xfId="48" applyFont="1" applyFill="1" applyBorder="1" applyAlignment="1">
      <alignment horizontal="center" vertical="center"/>
    </xf>
    <xf numFmtId="0" fontId="14" fillId="0" borderId="12" xfId="48" applyFont="1" applyFill="1" applyBorder="1" applyAlignment="1">
      <alignment horizontal="center" vertical="center"/>
    </xf>
    <xf numFmtId="0" fontId="21" fillId="29" borderId="25" xfId="48" applyFont="1" applyFill="1" applyBorder="1" applyAlignment="1">
      <alignment horizontal="center" vertical="center"/>
    </xf>
    <xf numFmtId="0" fontId="21" fillId="29" borderId="12" xfId="48" applyFont="1" applyFill="1" applyBorder="1" applyAlignment="1">
      <alignment horizontal="center" vertical="center"/>
    </xf>
    <xf numFmtId="0" fontId="21" fillId="29" borderId="103" xfId="48" applyFont="1" applyFill="1" applyBorder="1" applyAlignment="1">
      <alignment horizontal="center" vertical="center"/>
    </xf>
    <xf numFmtId="0" fontId="21" fillId="29" borderId="47" xfId="48" applyFont="1" applyFill="1" applyBorder="1" applyAlignment="1">
      <alignment horizontal="center" vertical="center"/>
    </xf>
    <xf numFmtId="0" fontId="21" fillId="0" borderId="35"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21" fillId="0" borderId="34" xfId="48" applyFont="1" applyFill="1" applyBorder="1" applyAlignment="1">
      <alignment horizontal="center" vertical="center"/>
    </xf>
    <xf numFmtId="0" fontId="21" fillId="0" borderId="10" xfId="48" applyFont="1" applyFill="1" applyBorder="1" applyAlignment="1">
      <alignment horizontal="center" vertical="center"/>
    </xf>
    <xf numFmtId="0" fontId="21" fillId="0" borderId="21" xfId="48" applyFont="1" applyFill="1" applyBorder="1" applyAlignment="1">
      <alignment horizontal="center" vertical="center"/>
    </xf>
    <xf numFmtId="0" fontId="21" fillId="0" borderId="36" xfId="48" applyFont="1" applyFill="1" applyBorder="1" applyAlignment="1">
      <alignment horizontal="center" vertical="center"/>
    </xf>
    <xf numFmtId="0" fontId="21" fillId="0" borderId="71" xfId="48" applyFont="1" applyFill="1" applyBorder="1" applyAlignment="1">
      <alignment horizontal="center" vertical="center"/>
    </xf>
    <xf numFmtId="0" fontId="21" fillId="0" borderId="47" xfId="48" applyFont="1" applyFill="1" applyBorder="1" applyAlignment="1">
      <alignment horizontal="center" vertical="center"/>
    </xf>
    <xf numFmtId="0" fontId="14" fillId="0" borderId="44" xfId="48" applyFont="1" applyFill="1" applyBorder="1" applyAlignment="1">
      <alignment horizontal="center" vertical="center"/>
    </xf>
    <xf numFmtId="0" fontId="14" fillId="0" borderId="101" xfId="48" applyFont="1" applyFill="1" applyBorder="1" applyAlignment="1">
      <alignment horizontal="center" vertical="center"/>
    </xf>
    <xf numFmtId="0" fontId="21" fillId="0" borderId="11" xfId="48" applyFont="1" applyFill="1" applyBorder="1" applyAlignment="1">
      <alignment horizontal="center" vertical="center"/>
    </xf>
    <xf numFmtId="0" fontId="21" fillId="0" borderId="13"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19" xfId="48" applyFont="1" applyFill="1" applyBorder="1" applyAlignment="1">
      <alignment horizontal="center" vertical="center"/>
    </xf>
    <xf numFmtId="0" fontId="14" fillId="0" borderId="36" xfId="48" applyFont="1" applyFill="1" applyBorder="1" applyAlignment="1">
      <alignment horizontal="center" vertical="center"/>
    </xf>
    <xf numFmtId="0" fontId="21" fillId="29" borderId="11" xfId="48" applyFont="1" applyFill="1" applyBorder="1" applyAlignment="1">
      <alignment vertical="center"/>
    </xf>
    <xf numFmtId="0" fontId="21" fillId="29" borderId="13" xfId="48" applyFont="1" applyFill="1" applyBorder="1" applyAlignment="1">
      <alignment vertical="center"/>
    </xf>
    <xf numFmtId="0" fontId="21" fillId="29" borderId="12" xfId="48" applyFont="1" applyFill="1" applyBorder="1" applyAlignment="1">
      <alignment vertical="center"/>
    </xf>
    <xf numFmtId="0" fontId="21" fillId="29" borderId="34" xfId="48" applyFont="1" applyFill="1" applyBorder="1" applyAlignment="1">
      <alignment horizontal="left" vertical="center"/>
    </xf>
    <xf numFmtId="0" fontId="21" fillId="29" borderId="10" xfId="48" applyFont="1" applyFill="1" applyBorder="1" applyAlignment="1">
      <alignment horizontal="left" vertical="center"/>
    </xf>
    <xf numFmtId="0" fontId="21" fillId="29" borderId="21" xfId="48" applyFont="1" applyFill="1" applyBorder="1" applyAlignment="1">
      <alignment horizontal="left" vertical="center"/>
    </xf>
    <xf numFmtId="0" fontId="21" fillId="29" borderId="35" xfId="48" applyFont="1" applyFill="1" applyBorder="1" applyAlignment="1">
      <alignment horizontal="left" vertical="center"/>
    </xf>
    <xf numFmtId="0" fontId="21" fillId="29" borderId="0" xfId="48" applyFont="1" applyFill="1" applyBorder="1" applyAlignment="1">
      <alignment horizontal="left" vertical="center"/>
    </xf>
    <xf numFmtId="0" fontId="21" fillId="29" borderId="20" xfId="48" applyFont="1" applyFill="1" applyBorder="1" applyAlignment="1">
      <alignment horizontal="left" vertical="center"/>
    </xf>
    <xf numFmtId="0" fontId="21" fillId="29" borderId="36" xfId="48" applyFont="1" applyFill="1" applyBorder="1" applyAlignment="1">
      <alignment horizontal="left" vertical="center"/>
    </xf>
    <xf numFmtId="0" fontId="21" fillId="29" borderId="71" xfId="48" applyFont="1" applyFill="1" applyBorder="1" applyAlignment="1">
      <alignment horizontal="left" vertical="center"/>
    </xf>
    <xf numFmtId="0" fontId="21" fillId="29" borderId="47" xfId="48" applyFont="1" applyFill="1" applyBorder="1" applyAlignment="1">
      <alignment horizontal="left" vertical="center"/>
    </xf>
    <xf numFmtId="0" fontId="21" fillId="29" borderId="209" xfId="48" applyFont="1" applyFill="1" applyBorder="1" applyAlignment="1">
      <alignment horizontal="center" vertical="center"/>
    </xf>
    <xf numFmtId="0" fontId="21" fillId="29" borderId="21" xfId="48" applyFont="1" applyFill="1" applyBorder="1" applyAlignment="1">
      <alignment horizontal="center" vertical="center"/>
    </xf>
    <xf numFmtId="0" fontId="21" fillId="29" borderId="11" xfId="48" applyFont="1" applyFill="1" applyBorder="1" applyAlignment="1">
      <alignment vertical="center" wrapText="1"/>
    </xf>
    <xf numFmtId="0" fontId="21" fillId="0" borderId="34" xfId="0" applyFont="1" applyBorder="1" applyAlignment="1">
      <alignment horizontal="center"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1" fillId="0" borderId="35" xfId="0" applyFont="1" applyBorder="1" applyAlignment="1">
      <alignment horizontal="center" vertical="center"/>
    </xf>
    <xf numFmtId="0" fontId="21" fillId="0" borderId="0" xfId="0" applyFont="1" applyBorder="1" applyAlignment="1">
      <alignment horizontal="center" vertical="center"/>
    </xf>
    <xf numFmtId="0" fontId="21" fillId="0" borderId="20" xfId="0" applyFont="1" applyBorder="1" applyAlignment="1">
      <alignment horizontal="center" vertical="center"/>
    </xf>
    <xf numFmtId="0" fontId="21" fillId="29" borderId="11" xfId="48" applyFont="1" applyFill="1" applyBorder="1" applyAlignment="1">
      <alignment horizontal="left" vertical="center"/>
    </xf>
    <xf numFmtId="0" fontId="21" fillId="29" borderId="13" xfId="48" applyFont="1" applyFill="1" applyBorder="1" applyAlignment="1">
      <alignment horizontal="left" vertical="center"/>
    </xf>
    <xf numFmtId="0" fontId="21" fillId="29" borderId="12" xfId="48" applyFont="1" applyFill="1" applyBorder="1" applyAlignment="1">
      <alignment horizontal="left" vertical="center"/>
    </xf>
    <xf numFmtId="0" fontId="14" fillId="0" borderId="34" xfId="48" applyFont="1" applyFill="1" applyBorder="1" applyAlignment="1">
      <alignment horizontal="center" vertical="center"/>
    </xf>
    <xf numFmtId="0" fontId="14" fillId="0" borderId="10" xfId="48" applyFont="1" applyFill="1" applyBorder="1" applyAlignment="1">
      <alignment horizontal="center" vertical="center"/>
    </xf>
    <xf numFmtId="0" fontId="14" fillId="0" borderId="71" xfId="48" applyFont="1" applyFill="1" applyBorder="1" applyAlignment="1">
      <alignment horizontal="center" vertical="center"/>
    </xf>
    <xf numFmtId="0" fontId="21" fillId="34" borderId="34" xfId="48" applyFont="1" applyFill="1" applyBorder="1" applyAlignment="1">
      <alignment horizontal="left" vertical="center" wrapText="1"/>
    </xf>
    <xf numFmtId="0" fontId="21" fillId="34" borderId="10" xfId="48" applyFont="1" applyFill="1" applyBorder="1" applyAlignment="1">
      <alignment horizontal="left" vertical="center" wrapText="1"/>
    </xf>
    <xf numFmtId="0" fontId="21" fillId="34" borderId="21" xfId="48" applyFont="1" applyFill="1" applyBorder="1" applyAlignment="1">
      <alignment horizontal="left" vertical="center" wrapText="1"/>
    </xf>
    <xf numFmtId="0" fontId="21" fillId="34" borderId="36" xfId="48" applyFont="1" applyFill="1" applyBorder="1" applyAlignment="1">
      <alignment horizontal="left" vertical="center" wrapText="1"/>
    </xf>
    <xf numFmtId="0" fontId="21" fillId="34" borderId="71" xfId="48" applyFont="1" applyFill="1" applyBorder="1" applyAlignment="1">
      <alignment horizontal="left" vertical="center" wrapText="1"/>
    </xf>
    <xf numFmtId="0" fontId="21" fillId="34" borderId="47" xfId="48" applyFont="1" applyFill="1" applyBorder="1" applyAlignment="1">
      <alignment horizontal="left" vertical="center" wrapText="1"/>
    </xf>
    <xf numFmtId="0" fontId="21" fillId="27" borderId="34" xfId="0" applyFont="1" applyFill="1" applyBorder="1" applyAlignment="1">
      <alignment horizontal="center" vertical="center" wrapText="1"/>
    </xf>
    <xf numFmtId="0" fontId="21" fillId="27" borderId="10" xfId="0" applyFont="1" applyFill="1" applyBorder="1" applyAlignment="1">
      <alignment horizontal="center" vertical="center" wrapText="1"/>
    </xf>
    <xf numFmtId="0" fontId="21" fillId="27" borderId="21" xfId="0" applyFont="1" applyFill="1" applyBorder="1" applyAlignment="1">
      <alignment horizontal="center" vertical="center" wrapText="1"/>
    </xf>
    <xf numFmtId="0" fontId="21" fillId="27" borderId="35" xfId="0" applyFont="1" applyFill="1" applyBorder="1" applyAlignment="1">
      <alignment horizontal="center" vertical="center" wrapText="1"/>
    </xf>
    <xf numFmtId="0" fontId="21" fillId="27" borderId="0" xfId="0" applyFont="1" applyFill="1" applyBorder="1" applyAlignment="1">
      <alignment horizontal="center" vertical="center" wrapText="1"/>
    </xf>
    <xf numFmtId="0" fontId="21" fillId="27" borderId="20" xfId="0" applyFont="1" applyFill="1" applyBorder="1" applyAlignment="1">
      <alignment horizontal="center" vertical="center" wrapText="1"/>
    </xf>
    <xf numFmtId="0" fontId="21" fillId="33" borderId="11" xfId="47" applyFont="1" applyFill="1" applyBorder="1" applyAlignment="1">
      <alignment horizontal="center" vertical="center" wrapText="1"/>
    </xf>
    <xf numFmtId="0" fontId="21" fillId="33" borderId="13" xfId="47" applyFont="1" applyFill="1" applyBorder="1" applyAlignment="1">
      <alignment horizontal="center" vertical="center" wrapText="1"/>
    </xf>
    <xf numFmtId="0" fontId="21" fillId="33" borderId="12" xfId="47" applyFont="1" applyFill="1" applyBorder="1" applyAlignment="1">
      <alignment horizontal="center" vertical="center" wrapText="1"/>
    </xf>
    <xf numFmtId="0" fontId="21" fillId="33" borderId="11" xfId="47" applyFont="1" applyFill="1" applyBorder="1" applyAlignment="1">
      <alignment horizontal="center" vertical="center"/>
    </xf>
    <xf numFmtId="0" fontId="21" fillId="33" borderId="13" xfId="47" applyFont="1" applyFill="1" applyBorder="1" applyAlignment="1">
      <alignment horizontal="center" vertical="center"/>
    </xf>
    <xf numFmtId="0" fontId="21" fillId="33" borderId="12" xfId="47" applyFont="1" applyFill="1" applyBorder="1" applyAlignment="1">
      <alignment horizontal="center" vertical="center"/>
    </xf>
    <xf numFmtId="0" fontId="21" fillId="0" borderId="34" xfId="48" applyFont="1" applyFill="1" applyBorder="1" applyAlignment="1">
      <alignment horizontal="center" vertical="center" wrapText="1"/>
    </xf>
    <xf numFmtId="0" fontId="21" fillId="0" borderId="10" xfId="48" applyFont="1" applyFill="1" applyBorder="1" applyAlignment="1">
      <alignment horizontal="center" vertical="center" wrapText="1"/>
    </xf>
    <xf numFmtId="0" fontId="21" fillId="0" borderId="21" xfId="48" applyFont="1" applyFill="1" applyBorder="1" applyAlignment="1">
      <alignment horizontal="center" vertical="center" wrapText="1"/>
    </xf>
    <xf numFmtId="0" fontId="21" fillId="0" borderId="35" xfId="48" applyFont="1" applyFill="1" applyBorder="1" applyAlignment="1">
      <alignment horizontal="center" vertical="center" wrapText="1"/>
    </xf>
    <xf numFmtId="0" fontId="21" fillId="0" borderId="0" xfId="48" applyFont="1" applyFill="1" applyBorder="1" applyAlignment="1">
      <alignment horizontal="center" vertical="center" wrapText="1"/>
    </xf>
    <xf numFmtId="0" fontId="21" fillId="0" borderId="20" xfId="48" applyFont="1" applyFill="1" applyBorder="1" applyAlignment="1">
      <alignment horizontal="center" vertical="center" wrapText="1"/>
    </xf>
    <xf numFmtId="0" fontId="21" fillId="0" borderId="36" xfId="48" applyFont="1" applyFill="1" applyBorder="1" applyAlignment="1">
      <alignment horizontal="center" vertical="center" wrapText="1"/>
    </xf>
    <xf numFmtId="0" fontId="21" fillId="0" borderId="71" xfId="48" applyFont="1" applyFill="1" applyBorder="1" applyAlignment="1">
      <alignment horizontal="center" vertical="center" wrapText="1"/>
    </xf>
    <xf numFmtId="0" fontId="21" fillId="0" borderId="47" xfId="48" applyFont="1" applyFill="1" applyBorder="1" applyAlignment="1">
      <alignment horizontal="center" vertical="center" wrapText="1"/>
    </xf>
    <xf numFmtId="0" fontId="21" fillId="29" borderId="71" xfId="48" applyFont="1" applyFill="1" applyBorder="1" applyAlignment="1">
      <alignment vertical="center"/>
    </xf>
    <xf numFmtId="0" fontId="21" fillId="29" borderId="13" xfId="48" applyFont="1" applyFill="1" applyBorder="1" applyAlignment="1">
      <alignment vertical="center" shrinkToFit="1"/>
    </xf>
    <xf numFmtId="0" fontId="21" fillId="29" borderId="12" xfId="48" applyFont="1" applyFill="1" applyBorder="1" applyAlignment="1">
      <alignment vertical="center" shrinkToFit="1"/>
    </xf>
    <xf numFmtId="0" fontId="14" fillId="0" borderId="47" xfId="48" applyFont="1" applyFill="1" applyBorder="1" applyAlignment="1">
      <alignment horizontal="center" vertical="center"/>
    </xf>
    <xf numFmtId="0" fontId="14" fillId="0" borderId="35" xfId="48" applyFont="1" applyFill="1" applyBorder="1" applyAlignment="1">
      <alignment horizontal="center" vertical="center"/>
    </xf>
    <xf numFmtId="0" fontId="14" fillId="0" borderId="0" xfId="48" applyFont="1" applyFill="1" applyBorder="1" applyAlignment="1">
      <alignment horizontal="center" vertical="center"/>
    </xf>
    <xf numFmtId="0" fontId="14" fillId="0" borderId="21" xfId="48" applyFont="1" applyFill="1" applyBorder="1" applyAlignment="1">
      <alignment horizontal="center" vertical="center"/>
    </xf>
    <xf numFmtId="0" fontId="21" fillId="0" borderId="10" xfId="48" applyFont="1" applyFill="1" applyBorder="1" applyAlignment="1">
      <alignment horizontal="left" vertical="center" wrapText="1"/>
    </xf>
    <xf numFmtId="0" fontId="21" fillId="0" borderId="21" xfId="48" applyFont="1" applyFill="1" applyBorder="1" applyAlignment="1">
      <alignment horizontal="left" vertical="center" wrapText="1"/>
    </xf>
    <xf numFmtId="0" fontId="21" fillId="0" borderId="0" xfId="48" applyFont="1" applyFill="1" applyBorder="1" applyAlignment="1">
      <alignment horizontal="left" vertical="center" wrapText="1"/>
    </xf>
    <xf numFmtId="0" fontId="21" fillId="0" borderId="20" xfId="48" applyFont="1" applyFill="1" applyBorder="1" applyAlignment="1">
      <alignment horizontal="left" vertical="center" wrapText="1"/>
    </xf>
    <xf numFmtId="0" fontId="79" fillId="27" borderId="0" xfId="0" applyFont="1" applyFill="1" applyAlignment="1">
      <alignment vertical="center"/>
    </xf>
    <xf numFmtId="0" fontId="14" fillId="0" borderId="117" xfId="48"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117" xfId="49" applyFont="1" applyFill="1" applyBorder="1" applyAlignment="1">
      <alignment horizontal="left" vertical="center" wrapText="1"/>
    </xf>
    <xf numFmtId="0" fontId="6" fillId="0" borderId="44" xfId="49" applyFont="1" applyFill="1" applyBorder="1" applyAlignment="1">
      <alignment horizontal="left" vertical="center" wrapText="1"/>
    </xf>
    <xf numFmtId="0" fontId="6" fillId="0" borderId="38" xfId="49" applyFont="1" applyFill="1" applyBorder="1" applyAlignment="1">
      <alignment horizontal="left" vertical="center" wrapText="1"/>
    </xf>
    <xf numFmtId="0" fontId="6" fillId="0" borderId="38" xfId="0" applyFont="1" applyFill="1" applyBorder="1" applyAlignment="1">
      <alignment horizontal="left" vertical="center" wrapText="1" shrinkToFit="1"/>
    </xf>
    <xf numFmtId="0" fontId="6" fillId="0" borderId="117" xfId="0" applyFont="1" applyFill="1" applyBorder="1" applyAlignment="1">
      <alignment horizontal="left" vertical="center" wrapText="1" shrinkToFit="1"/>
    </xf>
    <xf numFmtId="0" fontId="6" fillId="0" borderId="44" xfId="0" applyFont="1" applyFill="1" applyBorder="1" applyAlignment="1">
      <alignment horizontal="left" vertical="center" wrapText="1" shrinkToFit="1"/>
    </xf>
    <xf numFmtId="0" fontId="6" fillId="0" borderId="228" xfId="49" applyFont="1" applyFill="1" applyBorder="1" applyAlignment="1">
      <alignment horizontal="left" vertical="center" wrapText="1"/>
    </xf>
    <xf numFmtId="0" fontId="6" fillId="0" borderId="38" xfId="0" applyFont="1" applyFill="1" applyBorder="1" applyAlignment="1">
      <alignment horizontal="left" vertical="top" wrapText="1"/>
    </xf>
    <xf numFmtId="0" fontId="6" fillId="0" borderId="228" xfId="0" applyFont="1" applyFill="1" applyBorder="1" applyAlignment="1">
      <alignment horizontal="left" vertical="top" wrapText="1"/>
    </xf>
    <xf numFmtId="0" fontId="6" fillId="0" borderId="139"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212" xfId="0" applyFont="1" applyFill="1" applyBorder="1" applyAlignment="1">
      <alignment horizontal="left" vertical="center" shrinkToFit="1"/>
    </xf>
    <xf numFmtId="0" fontId="6" fillId="0" borderId="215" xfId="0" applyFont="1" applyFill="1" applyBorder="1" applyAlignment="1">
      <alignment horizontal="left" vertical="center" shrinkToFit="1"/>
    </xf>
    <xf numFmtId="0" fontId="6" fillId="0" borderId="228" xfId="0" applyFont="1" applyFill="1" applyBorder="1" applyAlignment="1">
      <alignment horizontal="left" vertical="center" wrapText="1"/>
    </xf>
    <xf numFmtId="0" fontId="6" fillId="0" borderId="229"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209" xfId="0" applyFont="1" applyFill="1" applyBorder="1" applyAlignment="1">
      <alignment horizontal="left" vertical="center" shrinkToFit="1"/>
    </xf>
    <xf numFmtId="0" fontId="6" fillId="0" borderId="283" xfId="0" applyFont="1" applyFill="1" applyBorder="1" applyAlignment="1">
      <alignment horizontal="left" vertical="center" shrinkToFit="1"/>
    </xf>
    <xf numFmtId="0" fontId="5" fillId="35" borderId="11" xfId="0" applyFont="1" applyFill="1" applyBorder="1" applyAlignment="1">
      <alignment horizontal="center" vertical="center"/>
    </xf>
    <xf numFmtId="0" fontId="5" fillId="35" borderId="13" xfId="0" applyFont="1" applyFill="1" applyBorder="1" applyAlignment="1">
      <alignment horizontal="center" vertical="center"/>
    </xf>
    <xf numFmtId="0" fontId="12" fillId="0" borderId="0" xfId="0" applyFont="1" applyAlignment="1">
      <alignment vertical="center" wrapText="1"/>
    </xf>
    <xf numFmtId="0" fontId="16" fillId="31" borderId="34" xfId="0" applyFont="1" applyFill="1" applyBorder="1" applyAlignment="1">
      <alignment horizontal="left" vertical="center" wrapText="1"/>
    </xf>
    <xf numFmtId="0" fontId="16" fillId="31" borderId="10" xfId="0" applyFont="1" applyFill="1" applyBorder="1" applyAlignment="1">
      <alignment horizontal="left" vertical="center" wrapText="1"/>
    </xf>
    <xf numFmtId="0" fontId="16" fillId="31" borderId="21" xfId="0" applyFont="1" applyFill="1" applyBorder="1" applyAlignment="1">
      <alignment horizontal="left" vertical="center" wrapText="1"/>
    </xf>
    <xf numFmtId="0" fontId="12" fillId="0" borderId="0" xfId="0" applyFont="1" applyFill="1" applyAlignment="1">
      <alignment vertical="top" shrinkToFit="1"/>
    </xf>
    <xf numFmtId="0" fontId="0" fillId="0" borderId="0" xfId="0" applyAlignment="1">
      <alignment vertical="center" shrinkToFit="1"/>
    </xf>
    <xf numFmtId="0" fontId="12" fillId="0" borderId="0" xfId="0" applyFont="1" applyFill="1" applyAlignment="1">
      <alignment horizontal="left" vertical="top" shrinkToFit="1"/>
    </xf>
    <xf numFmtId="0" fontId="59" fillId="0" borderId="0" xfId="0" applyFont="1" applyAlignment="1">
      <alignment vertical="center"/>
    </xf>
    <xf numFmtId="0" fontId="61" fillId="0" borderId="0" xfId="0" applyFont="1" applyAlignment="1">
      <alignment vertical="center"/>
    </xf>
    <xf numFmtId="0" fontId="0" fillId="0" borderId="0" xfId="0" applyAlignment="1">
      <alignment vertical="center" wrapText="1"/>
    </xf>
    <xf numFmtId="0" fontId="0" fillId="32" borderId="11" xfId="0" applyFill="1" applyBorder="1" applyAlignment="1">
      <alignment horizontal="center" vertical="center"/>
    </xf>
    <xf numFmtId="0" fontId="0" fillId="32" borderId="12" xfId="0" applyFill="1" applyBorder="1" applyAlignment="1">
      <alignment horizontal="center" vertical="center"/>
    </xf>
    <xf numFmtId="0" fontId="0" fillId="32" borderId="13" xfId="0" applyFill="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center" vertical="center"/>
    </xf>
    <xf numFmtId="0" fontId="6" fillId="0" borderId="11" xfId="0" applyFont="1" applyBorder="1" applyAlignment="1">
      <alignment vertical="center" wrapText="1"/>
    </xf>
    <xf numFmtId="0" fontId="7" fillId="24" borderId="34" xfId="50" applyFont="1" applyFill="1" applyBorder="1" applyAlignment="1">
      <alignment horizontal="left" vertical="center" wrapText="1"/>
    </xf>
    <xf numFmtId="0" fontId="7" fillId="24" borderId="10" xfId="50" applyFont="1" applyFill="1" applyBorder="1" applyAlignment="1">
      <alignment horizontal="left" vertical="center" wrapText="1"/>
    </xf>
    <xf numFmtId="0" fontId="7" fillId="24" borderId="21" xfId="50" applyFont="1" applyFill="1" applyBorder="1" applyAlignment="1">
      <alignment horizontal="left" vertical="center" wrapText="1"/>
    </xf>
    <xf numFmtId="0" fontId="7" fillId="0" borderId="13" xfId="0" applyFont="1" applyBorder="1" applyAlignment="1"/>
    <xf numFmtId="0" fontId="7" fillId="0" borderId="12" xfId="0" applyFont="1" applyBorder="1" applyAlignment="1"/>
    <xf numFmtId="0" fontId="7" fillId="24" borderId="35" xfId="50" applyFont="1" applyFill="1" applyBorder="1" applyAlignment="1">
      <alignment horizontal="left" vertical="center" wrapText="1"/>
    </xf>
    <xf numFmtId="0" fontId="7" fillId="24" borderId="0" xfId="50" applyFont="1" applyFill="1" applyBorder="1" applyAlignment="1">
      <alignment horizontal="left" vertical="center" wrapText="1"/>
    </xf>
    <xf numFmtId="0" fontId="7" fillId="24" borderId="20" xfId="50" applyFont="1" applyFill="1" applyBorder="1" applyAlignment="1">
      <alignment horizontal="left" vertical="center" wrapText="1"/>
    </xf>
    <xf numFmtId="0" fontId="7" fillId="0" borderId="37" xfId="50" applyFont="1" applyBorder="1" applyAlignment="1">
      <alignment horizontal="center" vertical="center"/>
    </xf>
    <xf numFmtId="0" fontId="7" fillId="0" borderId="203" xfId="50" applyFont="1" applyBorder="1" applyAlignment="1">
      <alignment horizontal="center" vertical="center"/>
    </xf>
    <xf numFmtId="0" fontId="7" fillId="0" borderId="91" xfId="50" applyFont="1" applyBorder="1" applyAlignment="1">
      <alignment horizontal="center" vertical="center"/>
    </xf>
    <xf numFmtId="0" fontId="7" fillId="0" borderId="91" xfId="50" applyFont="1" applyBorder="1" applyAlignment="1">
      <alignment vertical="center"/>
    </xf>
    <xf numFmtId="0" fontId="7" fillId="0" borderId="296" xfId="50" applyFont="1" applyBorder="1" applyAlignment="1">
      <alignment vertical="center"/>
    </xf>
    <xf numFmtId="0" fontId="7" fillId="24" borderId="36" xfId="50" applyFont="1" applyFill="1" applyBorder="1" applyAlignment="1">
      <alignment horizontal="left" vertical="center" wrapText="1"/>
    </xf>
    <xf numFmtId="0" fontId="7" fillId="24" borderId="71" xfId="50" applyFont="1" applyFill="1" applyBorder="1" applyAlignment="1">
      <alignment horizontal="left" vertical="center" wrapText="1"/>
    </xf>
    <xf numFmtId="0" fontId="7" fillId="24" borderId="47" xfId="50" applyFont="1" applyFill="1" applyBorder="1" applyAlignment="1">
      <alignment horizontal="left" vertical="center" wrapText="1"/>
    </xf>
    <xf numFmtId="0" fontId="7" fillId="0" borderId="216" xfId="50" applyFont="1" applyBorder="1" applyAlignment="1">
      <alignment vertical="center"/>
    </xf>
    <xf numFmtId="0" fontId="7" fillId="0" borderId="22" xfId="50" applyFont="1" applyBorder="1" applyAlignment="1">
      <alignment vertical="center"/>
    </xf>
    <xf numFmtId="0" fontId="7" fillId="0" borderId="22" xfId="50" applyFont="1" applyBorder="1" applyAlignment="1">
      <alignment horizontal="right" vertical="center"/>
    </xf>
    <xf numFmtId="0" fontId="7" fillId="0" borderId="71" xfId="50" applyFont="1" applyBorder="1" applyAlignment="1">
      <alignment vertical="center"/>
    </xf>
    <xf numFmtId="0" fontId="7" fillId="0" borderId="22" xfId="50" applyFont="1" applyBorder="1" applyAlignment="1">
      <alignment horizontal="center" vertical="center" shrinkToFit="1"/>
    </xf>
    <xf numFmtId="0" fontId="7" fillId="0" borderId="23" xfId="50" applyFont="1" applyBorder="1" applyAlignment="1">
      <alignment horizontal="center" vertical="center" shrinkToFit="1"/>
    </xf>
    <xf numFmtId="0" fontId="7" fillId="24" borderId="11" xfId="50" applyFont="1" applyFill="1" applyBorder="1" applyAlignment="1">
      <alignment horizontal="left" vertical="center" wrapText="1"/>
    </xf>
    <xf numFmtId="0" fontId="7" fillId="24" borderId="13" xfId="50" applyFont="1" applyFill="1" applyBorder="1" applyAlignment="1">
      <alignment horizontal="left" vertical="center" wrapText="1"/>
    </xf>
    <xf numFmtId="0" fontId="7" fillId="24" borderId="12" xfId="50" applyFont="1" applyFill="1" applyBorder="1" applyAlignment="1">
      <alignment horizontal="left" vertical="center" wrapText="1"/>
    </xf>
    <xf numFmtId="0" fontId="7" fillId="0" borderId="40" xfId="0" applyFont="1" applyBorder="1" applyAlignment="1">
      <alignment horizontal="center" vertical="center"/>
    </xf>
    <xf numFmtId="0" fontId="7" fillId="0" borderId="13" xfId="50" applyFont="1" applyBorder="1" applyAlignment="1">
      <alignment horizontal="center" vertical="center" shrinkToFit="1"/>
    </xf>
    <xf numFmtId="0" fontId="7" fillId="0" borderId="12" xfId="50" applyFont="1" applyBorder="1" applyAlignment="1">
      <alignment horizontal="center" vertical="center" shrinkToFit="1"/>
    </xf>
    <xf numFmtId="0" fontId="7" fillId="24" borderId="34" xfId="50" applyFont="1" applyFill="1" applyBorder="1" applyAlignment="1">
      <alignment horizontal="left" vertical="center" wrapText="1" shrinkToFit="1"/>
    </xf>
    <xf numFmtId="0" fontId="7" fillId="24" borderId="10" xfId="50" applyFont="1" applyFill="1" applyBorder="1" applyAlignment="1">
      <alignment horizontal="left" vertical="center" wrapText="1" shrinkToFit="1"/>
    </xf>
    <xf numFmtId="0" fontId="7" fillId="24" borderId="21" xfId="50" applyFont="1" applyFill="1" applyBorder="1" applyAlignment="1">
      <alignment horizontal="left" vertical="center" wrapText="1" shrinkToFit="1"/>
    </xf>
    <xf numFmtId="0" fontId="7" fillId="0" borderId="37" xfId="50" applyFont="1" applyBorder="1" applyAlignment="1">
      <alignment vertical="center"/>
    </xf>
    <xf numFmtId="0" fontId="7" fillId="0" borderId="203" xfId="50" applyFont="1" applyBorder="1" applyAlignment="1">
      <alignment vertical="center"/>
    </xf>
    <xf numFmtId="0" fontId="7" fillId="0" borderId="55" xfId="50" applyFont="1" applyBorder="1" applyAlignment="1">
      <alignment vertical="center"/>
    </xf>
    <xf numFmtId="0" fontId="7" fillId="24" borderId="35" xfId="50" applyFont="1" applyFill="1" applyBorder="1" applyAlignment="1">
      <alignment horizontal="left" vertical="center" wrapText="1" shrinkToFit="1"/>
    </xf>
    <xf numFmtId="0" fontId="7" fillId="24" borderId="0" xfId="50" applyFont="1" applyFill="1" applyBorder="1" applyAlignment="1">
      <alignment horizontal="left" vertical="center" wrapText="1" shrinkToFit="1"/>
    </xf>
    <xf numFmtId="0" fontId="7" fillId="24" borderId="20" xfId="50" applyFont="1" applyFill="1" applyBorder="1" applyAlignment="1">
      <alignment horizontal="left" vertical="center" wrapText="1" shrinkToFit="1"/>
    </xf>
    <xf numFmtId="0" fontId="7" fillId="0" borderId="56" xfId="50" applyFont="1" applyBorder="1" applyAlignment="1">
      <alignment vertical="center"/>
    </xf>
    <xf numFmtId="0" fontId="7" fillId="0" borderId="63" xfId="50" applyFont="1" applyBorder="1" applyAlignment="1">
      <alignment vertical="center"/>
    </xf>
    <xf numFmtId="0" fontId="7" fillId="0" borderId="63" xfId="50" applyFont="1" applyBorder="1" applyAlignment="1">
      <alignment horizontal="right" vertical="center"/>
    </xf>
    <xf numFmtId="0" fontId="7" fillId="0" borderId="63" xfId="50" applyFont="1" applyBorder="1" applyAlignment="1">
      <alignment horizontal="center" vertical="center" shrinkToFit="1"/>
    </xf>
    <xf numFmtId="0" fontId="7" fillId="0" borderId="64" xfId="50" applyFont="1" applyBorder="1" applyAlignment="1">
      <alignment horizontal="center" vertical="center" shrinkToFit="1"/>
    </xf>
    <xf numFmtId="0" fontId="7" fillId="24" borderId="36" xfId="50" applyFont="1" applyFill="1" applyBorder="1" applyAlignment="1">
      <alignment horizontal="left" vertical="center" wrapText="1" shrinkToFit="1"/>
    </xf>
    <xf numFmtId="0" fontId="7" fillId="24" borderId="71" xfId="50" applyFont="1" applyFill="1" applyBorder="1" applyAlignment="1">
      <alignment horizontal="left" vertical="center" wrapText="1" shrinkToFit="1"/>
    </xf>
    <xf numFmtId="0" fontId="7" fillId="24" borderId="47" xfId="50" applyFont="1" applyFill="1" applyBorder="1" applyAlignment="1">
      <alignment horizontal="left" vertical="center" wrapText="1" shrinkToFit="1"/>
    </xf>
    <xf numFmtId="0" fontId="7" fillId="0" borderId="36" xfId="50" applyFont="1" applyBorder="1" applyAlignment="1">
      <alignment vertical="center"/>
    </xf>
    <xf numFmtId="0" fontId="7" fillId="0" borderId="47" xfId="50" applyFont="1" applyBorder="1" applyAlignment="1">
      <alignment vertical="center"/>
    </xf>
    <xf numFmtId="0" fontId="7" fillId="0" borderId="0" xfId="50" applyFont="1" applyAlignment="1">
      <alignment horizontal="left" vertical="center"/>
    </xf>
    <xf numFmtId="0" fontId="7" fillId="0" borderId="0" xfId="50" applyFont="1" applyAlignment="1">
      <alignment horizontal="left"/>
    </xf>
    <xf numFmtId="0" fontId="7" fillId="0" borderId="0" xfId="50" applyFont="1"/>
    <xf numFmtId="0" fontId="7" fillId="24" borderId="108" xfId="50" applyFont="1" applyFill="1" applyBorder="1" applyAlignment="1">
      <alignment horizontal="left" vertical="center" wrapText="1" shrinkToFit="1"/>
    </xf>
    <xf numFmtId="0" fontId="7" fillId="0" borderId="0" xfId="50" applyFont="1" applyFill="1"/>
    <xf numFmtId="0" fontId="7" fillId="0" borderId="0" xfId="50" applyFont="1" applyFill="1" applyBorder="1" applyAlignment="1">
      <alignment horizontal="left" vertical="center" wrapText="1" shrinkToFit="1"/>
    </xf>
    <xf numFmtId="0" fontId="7" fillId="0" borderId="0" xfId="50" applyFont="1" applyBorder="1" applyAlignment="1">
      <alignment horizontal="center" vertical="center" shrinkToFit="1"/>
    </xf>
    <xf numFmtId="0" fontId="2" fillId="0" borderId="0" xfId="0" applyFont="1" applyBorder="1" applyAlignment="1">
      <alignment horizontal="center" vertical="center"/>
    </xf>
    <xf numFmtId="0" fontId="7" fillId="24" borderId="11" xfId="50" applyFont="1" applyFill="1" applyBorder="1" applyAlignment="1">
      <alignment horizontal="left" vertical="center" wrapText="1" shrinkToFit="1"/>
    </xf>
    <xf numFmtId="0" fontId="7" fillId="24" borderId="13" xfId="50" applyFont="1" applyFill="1" applyBorder="1" applyAlignment="1">
      <alignment horizontal="left" vertical="center" wrapText="1" shrinkToFit="1"/>
    </xf>
    <xf numFmtId="0" fontId="7" fillId="24" borderId="12" xfId="50" applyFont="1" applyFill="1" applyBorder="1" applyAlignment="1">
      <alignment horizontal="left" vertical="center" wrapText="1" shrinkToFit="1"/>
    </xf>
    <xf numFmtId="0" fontId="7" fillId="0" borderId="11" xfId="50" applyFont="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7" fillId="0" borderId="0" xfId="50" applyFont="1" applyAlignment="1">
      <alignment horizontal="left" vertical="center"/>
    </xf>
    <xf numFmtId="0" fontId="8" fillId="0" borderId="0" xfId="50" applyFont="1" applyAlignment="1">
      <alignment horizontal="left" vertical="center" wrapText="1"/>
    </xf>
    <xf numFmtId="0" fontId="8" fillId="0" borderId="0" xfId="50" applyFont="1" applyBorder="1" applyAlignment="1">
      <alignment horizontal="left" vertical="center" wrapText="1"/>
    </xf>
    <xf numFmtId="0" fontId="7" fillId="0" borderId="108" xfId="0" applyFont="1" applyBorder="1" applyAlignment="1">
      <alignment horizontal="center" vertical="center"/>
    </xf>
    <xf numFmtId="0" fontId="7" fillId="0" borderId="108" xfId="50" applyFont="1" applyFill="1" applyBorder="1" applyAlignment="1">
      <alignment horizontal="center" vertical="center" wrapText="1"/>
    </xf>
    <xf numFmtId="0" fontId="8" fillId="0" borderId="10" xfId="50" applyFont="1" applyFill="1" applyBorder="1" applyAlignment="1">
      <alignment horizontal="left" vertical="center" wrapText="1"/>
    </xf>
    <xf numFmtId="0" fontId="0" fillId="24" borderId="11" xfId="0" applyFont="1" applyFill="1" applyBorder="1" applyAlignment="1">
      <alignment horizontal="left" vertical="center"/>
    </xf>
    <xf numFmtId="0" fontId="0" fillId="24" borderId="13" xfId="0" applyFont="1" applyFill="1" applyBorder="1" applyAlignment="1">
      <alignment horizontal="left" vertical="center"/>
    </xf>
    <xf numFmtId="0" fontId="0" fillId="24" borderId="12" xfId="0" applyFont="1" applyFill="1" applyBorder="1" applyAlignment="1">
      <alignment horizontal="left" vertical="center"/>
    </xf>
    <xf numFmtId="0" fontId="7" fillId="0" borderId="42" xfId="0" applyFont="1" applyBorder="1" applyAlignment="1">
      <alignment vertical="center"/>
    </xf>
    <xf numFmtId="0" fontId="7" fillId="0" borderId="13" xfId="0" applyFont="1" applyBorder="1" applyAlignment="1">
      <alignment horizontal="center" vertical="center" shrinkToFit="1"/>
    </xf>
    <xf numFmtId="0" fontId="8" fillId="24" borderId="11" xfId="0" applyFont="1" applyFill="1" applyBorder="1" applyAlignment="1">
      <alignment horizontal="left" vertical="center" wrapText="1"/>
    </xf>
    <xf numFmtId="0" fontId="8" fillId="24" borderId="13" xfId="0" applyFont="1" applyFill="1" applyBorder="1" applyAlignment="1">
      <alignment horizontal="left" vertical="center" wrapText="1"/>
    </xf>
    <xf numFmtId="0" fontId="8" fillId="24" borderId="12" xfId="0" applyFont="1" applyFill="1" applyBorder="1" applyAlignment="1">
      <alignment horizontal="left" vertical="center" wrapText="1"/>
    </xf>
    <xf numFmtId="0" fontId="7" fillId="0" borderId="25" xfId="0" applyFont="1" applyBorder="1" applyAlignment="1">
      <alignment horizontal="left" vertical="center"/>
    </xf>
    <xf numFmtId="0" fontId="7" fillId="0" borderId="13" xfId="0" applyFont="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7" fillId="0" borderId="0" xfId="50" applyFont="1" applyBorder="1" applyAlignment="1">
      <alignment horizontal="left" vertical="center"/>
    </xf>
    <xf numFmtId="0" fontId="7" fillId="0" borderId="0" xfId="50" applyFont="1" applyAlignment="1">
      <alignment horizontal="left" vertical="center" wrapText="1"/>
    </xf>
    <xf numFmtId="0" fontId="7" fillId="24" borderId="117" xfId="50" applyFont="1" applyFill="1" applyBorder="1" applyAlignment="1">
      <alignment horizontal="left" vertical="center" wrapText="1"/>
    </xf>
    <xf numFmtId="0" fontId="7" fillId="24" borderId="34" xfId="50" applyFont="1" applyFill="1" applyBorder="1" applyAlignment="1">
      <alignment horizontal="center" vertical="center" shrinkToFit="1"/>
    </xf>
    <xf numFmtId="0" fontId="7" fillId="24" borderId="10" xfId="50" applyFont="1" applyFill="1" applyBorder="1" applyAlignment="1">
      <alignment horizontal="center" vertical="center" shrinkToFit="1"/>
    </xf>
    <xf numFmtId="0" fontId="7" fillId="24" borderId="21" xfId="50" applyFont="1" applyFill="1" applyBorder="1" applyAlignment="1">
      <alignment horizontal="center" vertical="center" shrinkToFit="1"/>
    </xf>
    <xf numFmtId="0" fontId="7" fillId="0" borderId="34" xfId="0" applyFont="1" applyBorder="1" applyAlignment="1">
      <alignment horizontal="center" vertical="center"/>
    </xf>
    <xf numFmtId="0" fontId="7" fillId="0" borderId="10" xfId="0" applyFont="1" applyBorder="1" applyAlignment="1">
      <alignment horizontal="left" vertical="center" shrinkToFit="1"/>
    </xf>
    <xf numFmtId="0" fontId="7" fillId="0" borderId="10" xfId="0" applyFont="1" applyBorder="1" applyAlignment="1">
      <alignment vertical="center" shrinkToFit="1"/>
    </xf>
    <xf numFmtId="0" fontId="7" fillId="0" borderId="10" xfId="0" applyFont="1" applyBorder="1" applyAlignment="1">
      <alignment horizontal="center" vertical="center" shrinkToFit="1"/>
    </xf>
    <xf numFmtId="0" fontId="7" fillId="0" borderId="21" xfId="0" applyFont="1" applyBorder="1" applyAlignment="1">
      <alignment horizontal="center" vertical="center" shrinkToFit="1"/>
    </xf>
    <xf numFmtId="0" fontId="7" fillId="24" borderId="35" xfId="50" applyFont="1" applyFill="1" applyBorder="1" applyAlignment="1">
      <alignment horizontal="left" vertical="center" wrapText="1"/>
    </xf>
    <xf numFmtId="0" fontId="7" fillId="24" borderId="36" xfId="50" applyFont="1" applyFill="1" applyBorder="1" applyAlignment="1">
      <alignment horizontal="center" vertical="center" shrinkToFit="1"/>
    </xf>
    <xf numFmtId="0" fontId="7" fillId="24" borderId="71" xfId="50" applyFont="1" applyFill="1" applyBorder="1" applyAlignment="1">
      <alignment horizontal="center" vertical="center" shrinkToFit="1"/>
    </xf>
    <xf numFmtId="0" fontId="7" fillId="24" borderId="47" xfId="50" applyFont="1" applyFill="1" applyBorder="1" applyAlignment="1">
      <alignment horizontal="center" vertical="center" shrinkToFit="1"/>
    </xf>
    <xf numFmtId="0" fontId="7" fillId="0" borderId="35" xfId="0" applyFont="1" applyBorder="1" applyAlignment="1">
      <alignment horizontal="center" vertical="center"/>
    </xf>
    <xf numFmtId="0" fontId="7" fillId="0" borderId="71"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71"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37" xfId="50" applyFont="1" applyBorder="1" applyAlignment="1">
      <alignment horizontal="left" vertical="center"/>
    </xf>
    <xf numFmtId="0" fontId="7" fillId="0" borderId="203" xfId="50" applyFont="1" applyBorder="1" applyAlignment="1">
      <alignment horizontal="left" vertical="center"/>
    </xf>
    <xf numFmtId="0" fontId="7" fillId="0" borderId="56" xfId="50" applyFont="1" applyBorder="1" applyAlignment="1">
      <alignment horizontal="left" vertical="center"/>
    </xf>
    <xf numFmtId="0" fontId="7" fillId="0" borderId="63" xfId="50" applyFont="1" applyBorder="1" applyAlignment="1">
      <alignment horizontal="left" vertical="center"/>
    </xf>
    <xf numFmtId="0" fontId="7" fillId="0" borderId="216" xfId="50" applyFont="1" applyBorder="1" applyAlignment="1">
      <alignment horizontal="left" vertical="center"/>
    </xf>
    <xf numFmtId="0" fontId="7" fillId="0" borderId="22" xfId="50" applyFont="1" applyBorder="1" applyAlignment="1">
      <alignment horizontal="left" vertical="center"/>
    </xf>
    <xf numFmtId="0" fontId="7" fillId="0" borderId="297" xfId="50" applyFont="1" applyBorder="1" applyAlignment="1">
      <alignment horizontal="center" vertical="center"/>
    </xf>
    <xf numFmtId="0" fontId="7" fillId="0" borderId="216" xfId="50" applyFont="1" applyBorder="1" applyAlignment="1">
      <alignment horizontal="center" vertical="center"/>
    </xf>
    <xf numFmtId="0" fontId="7" fillId="0" borderId="22" xfId="50" applyFont="1" applyBorder="1" applyAlignment="1">
      <alignment horizontal="center" vertical="center"/>
    </xf>
    <xf numFmtId="0" fontId="7" fillId="0" borderId="239" xfId="0" applyFont="1" applyBorder="1" applyAlignment="1">
      <alignment horizontal="center" vertical="center"/>
    </xf>
    <xf numFmtId="0" fontId="7" fillId="0" borderId="13" xfId="50" applyFont="1" applyBorder="1" applyAlignment="1">
      <alignment horizontal="center" vertical="center"/>
    </xf>
    <xf numFmtId="0" fontId="7" fillId="0" borderId="12" xfId="50" applyFont="1" applyBorder="1" applyAlignment="1">
      <alignment horizontal="center" vertical="center"/>
    </xf>
    <xf numFmtId="0" fontId="7" fillId="0" borderId="56" xfId="50" applyFont="1" applyBorder="1" applyAlignment="1">
      <alignment horizontal="center" vertical="center"/>
    </xf>
    <xf numFmtId="0" fontId="7" fillId="0" borderId="63" xfId="50" applyFont="1" applyBorder="1" applyAlignment="1">
      <alignment horizontal="center" vertical="center"/>
    </xf>
    <xf numFmtId="0" fontId="7" fillId="0" borderId="11" xfId="50" applyFont="1" applyFill="1" applyBorder="1" applyAlignment="1">
      <alignment horizontal="center" vertical="center" shrinkToFit="1"/>
    </xf>
    <xf numFmtId="0" fontId="0" fillId="0" borderId="38" xfId="0" applyFont="1" applyFill="1" applyBorder="1" applyAlignment="1">
      <alignment vertical="center" wrapText="1"/>
    </xf>
    <xf numFmtId="0" fontId="6" fillId="0" borderId="138" xfId="0" applyFont="1" applyFill="1" applyBorder="1" applyAlignment="1">
      <alignment horizontal="left" vertical="center" wrapText="1"/>
    </xf>
    <xf numFmtId="0" fontId="6" fillId="0" borderId="104" xfId="0" applyFont="1" applyFill="1" applyBorder="1" applyAlignment="1">
      <alignment vertical="center" shrinkToFit="1"/>
    </xf>
    <xf numFmtId="0" fontId="6" fillId="0" borderId="108" xfId="0" applyFont="1" applyFill="1" applyBorder="1" applyAlignment="1">
      <alignment horizontal="left" vertical="top" wrapText="1"/>
    </xf>
    <xf numFmtId="0" fontId="6" fillId="0" borderId="108" xfId="0" applyFont="1" applyFill="1" applyBorder="1" applyAlignment="1">
      <alignment horizontal="left" vertical="center" wrapText="1"/>
    </xf>
    <xf numFmtId="0" fontId="6" fillId="0" borderId="12" xfId="0" applyFont="1" applyFill="1" applyBorder="1" applyAlignment="1">
      <alignment vertical="center" shrinkToFit="1"/>
    </xf>
    <xf numFmtId="0" fontId="0" fillId="0" borderId="117" xfId="0" applyFont="1" applyFill="1" applyBorder="1" applyAlignment="1">
      <alignment vertical="center" wrapText="1"/>
    </xf>
    <xf numFmtId="0" fontId="6" fillId="0" borderId="35" xfId="0" applyFont="1" applyFill="1" applyBorder="1" applyAlignment="1">
      <alignment horizontal="left" vertical="center" wrapText="1" shrinkToFit="1"/>
    </xf>
    <xf numFmtId="0" fontId="6" fillId="0" borderId="47" xfId="0" applyFont="1" applyFill="1" applyBorder="1" applyAlignment="1">
      <alignment vertical="center" shrinkToFit="1"/>
    </xf>
    <xf numFmtId="0" fontId="2" fillId="0" borderId="0" xfId="0" applyFont="1" applyFill="1" applyAlignment="1">
      <alignment vertical="center"/>
    </xf>
    <xf numFmtId="0" fontId="6" fillId="0" borderId="141" xfId="49" applyFont="1" applyFill="1" applyBorder="1" applyAlignment="1">
      <alignment horizontal="left" vertical="center" wrapText="1"/>
    </xf>
    <xf numFmtId="0" fontId="6" fillId="0" borderId="228" xfId="49" applyFont="1" applyFill="1" applyBorder="1" applyAlignment="1">
      <alignment horizontal="left" vertical="top" wrapText="1"/>
    </xf>
    <xf numFmtId="0" fontId="6" fillId="0" borderId="117" xfId="49" applyFont="1" applyFill="1" applyBorder="1" applyAlignment="1">
      <alignment horizontal="left" vertical="top" wrapText="1"/>
    </xf>
    <xf numFmtId="0" fontId="6" fillId="0" borderId="138" xfId="0" applyFont="1" applyFill="1" applyBorder="1" applyAlignment="1">
      <alignment horizontal="left" vertical="center" wrapText="1" shrinkToFit="1"/>
    </xf>
    <xf numFmtId="0" fontId="6" fillId="0" borderId="243" xfId="0" applyFont="1" applyFill="1" applyBorder="1" applyAlignment="1">
      <alignment horizontal="center" vertical="center" wrapText="1"/>
    </xf>
    <xf numFmtId="0" fontId="6" fillId="0" borderId="104" xfId="0" applyFont="1" applyFill="1" applyBorder="1" applyAlignment="1">
      <alignment horizontal="lef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 2 2" xfId="49"/>
    <cellStyle name="標準 3" xfId="46"/>
    <cellStyle name="標準_③-２加算様式（就労）" xfId="47"/>
    <cellStyle name="標準_Sheet2" xfId="42"/>
    <cellStyle name="標準_チェックリスト（通所リハ） 2" xfId="50"/>
    <cellStyle name="標準_総括表を変更しました（６／２３）" xfId="48"/>
    <cellStyle name="標準_兵庫案　預り金規程２" xfId="43"/>
    <cellStyle name="良い" xfId="44"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34</xdr:row>
      <xdr:rowOff>295275</xdr:rowOff>
    </xdr:from>
    <xdr:to>
      <xdr:col>6</xdr:col>
      <xdr:colOff>447675</xdr:colOff>
      <xdr:row>36</xdr:row>
      <xdr:rowOff>76200</xdr:rowOff>
    </xdr:to>
    <xdr:sp macro="" textlink="">
      <xdr:nvSpPr>
        <xdr:cNvPr id="1101" name="AutoShape 3"/>
        <xdr:cNvSpPr>
          <a:spLocks noChangeArrowheads="1"/>
        </xdr:cNvSpPr>
      </xdr:nvSpPr>
      <xdr:spPr bwMode="auto">
        <a:xfrm>
          <a:off x="219075" y="10744200"/>
          <a:ext cx="336232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23</xdr:row>
          <xdr:rowOff>9525</xdr:rowOff>
        </xdr:from>
        <xdr:to>
          <xdr:col>14</xdr:col>
          <xdr:colOff>361950</xdr:colOff>
          <xdr:row>23</xdr:row>
          <xdr:rowOff>219075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9525</xdr:rowOff>
        </xdr:from>
        <xdr:to>
          <xdr:col>14</xdr:col>
          <xdr:colOff>361950</xdr:colOff>
          <xdr:row>24</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9525</xdr:rowOff>
        </xdr:from>
        <xdr:to>
          <xdr:col>14</xdr:col>
          <xdr:colOff>361950</xdr:colOff>
          <xdr:row>25</xdr:row>
          <xdr:rowOff>219075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9525</xdr:rowOff>
        </xdr:from>
        <xdr:to>
          <xdr:col>14</xdr:col>
          <xdr:colOff>361950</xdr:colOff>
          <xdr:row>26</xdr:row>
          <xdr:rowOff>219075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66675</xdr:rowOff>
        </xdr:from>
        <xdr:to>
          <xdr:col>6</xdr:col>
          <xdr:colOff>38100</xdr:colOff>
          <xdr:row>16</xdr:row>
          <xdr:rowOff>295275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66675</xdr:rowOff>
        </xdr:from>
        <xdr:to>
          <xdr:col>13</xdr:col>
          <xdr:colOff>266700</xdr:colOff>
          <xdr:row>16</xdr:row>
          <xdr:rowOff>295275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47625</xdr:rowOff>
        </xdr:from>
        <xdr:to>
          <xdr:col>13</xdr:col>
          <xdr:colOff>276225</xdr:colOff>
          <xdr:row>17</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47625</xdr:rowOff>
        </xdr:from>
        <xdr:to>
          <xdr:col>14</xdr:col>
          <xdr:colOff>276225</xdr:colOff>
          <xdr:row>17</xdr:row>
          <xdr:rowOff>276225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47625</xdr:rowOff>
        </xdr:from>
        <xdr:to>
          <xdr:col>13</xdr:col>
          <xdr:colOff>276225</xdr:colOff>
          <xdr:row>18</xdr:row>
          <xdr:rowOff>276225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47625</xdr:rowOff>
        </xdr:from>
        <xdr:to>
          <xdr:col>14</xdr:col>
          <xdr:colOff>276225</xdr:colOff>
          <xdr:row>18</xdr:row>
          <xdr:rowOff>276225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8459" name="Rectangle 1"/>
        <xdr:cNvSpPr>
          <a:spLocks noChangeArrowheads="1"/>
        </xdr:cNvSpPr>
      </xdr:nvSpPr>
      <xdr:spPr bwMode="auto">
        <a:xfrm>
          <a:off x="5591175" y="0"/>
          <a:ext cx="8286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161925</xdr:colOff>
          <xdr:row>37</xdr:row>
          <xdr:rowOff>161925</xdr:rowOff>
        </xdr:from>
        <xdr:to>
          <xdr:col>12</xdr:col>
          <xdr:colOff>161925</xdr:colOff>
          <xdr:row>39</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171450</xdr:rowOff>
        </xdr:from>
        <xdr:to>
          <xdr:col>14</xdr:col>
          <xdr:colOff>180975</xdr:colOff>
          <xdr:row>39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38</xdr:row>
          <xdr:rowOff>161925</xdr:rowOff>
        </xdr:from>
        <xdr:to>
          <xdr:col>12</xdr:col>
          <xdr:colOff>161925</xdr:colOff>
          <xdr:row>40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171450</xdr:rowOff>
        </xdr:from>
        <xdr:to>
          <xdr:col>14</xdr:col>
          <xdr:colOff>180975</xdr:colOff>
          <xdr:row>40</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xdr:cNvSpPr>
          <a:spLocks noChangeArrowheads="1"/>
        </xdr:cNvSpPr>
      </xdr:nvSpPr>
      <xdr:spPr bwMode="auto">
        <a:xfrm>
          <a:off x="5619750" y="0"/>
          <a:ext cx="89535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19050</xdr:colOff>
          <xdr:row>45</xdr:row>
          <xdr:rowOff>180975</xdr:rowOff>
        </xdr:from>
        <xdr:to>
          <xdr:col>9</xdr:col>
          <xdr:colOff>9525</xdr:colOff>
          <xdr:row>47</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45</xdr:row>
          <xdr:rowOff>180975</xdr:rowOff>
        </xdr:from>
        <xdr:to>
          <xdr:col>13</xdr:col>
          <xdr:colOff>47625</xdr:colOff>
          <xdr:row>47</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180975</xdr:rowOff>
        </xdr:from>
        <xdr:to>
          <xdr:col>17</xdr:col>
          <xdr:colOff>57150</xdr:colOff>
          <xdr:row>47</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133350</xdr:rowOff>
        </xdr:from>
        <xdr:to>
          <xdr:col>9</xdr:col>
          <xdr:colOff>28575</xdr:colOff>
          <xdr:row>49</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47</xdr:row>
          <xdr:rowOff>142875</xdr:rowOff>
        </xdr:from>
        <xdr:to>
          <xdr:col>11</xdr:col>
          <xdr:colOff>219075</xdr:colOff>
          <xdr:row>49</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47</xdr:row>
          <xdr:rowOff>142875</xdr:rowOff>
        </xdr:from>
        <xdr:to>
          <xdr:col>14</xdr:col>
          <xdr:colOff>200025</xdr:colOff>
          <xdr:row>49</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133350</xdr:rowOff>
        </xdr:from>
        <xdr:to>
          <xdr:col>17</xdr:col>
          <xdr:colOff>238125</xdr:colOff>
          <xdr:row>49</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47</xdr:row>
          <xdr:rowOff>123825</xdr:rowOff>
        </xdr:from>
        <xdr:to>
          <xdr:col>22</xdr:col>
          <xdr:colOff>190500</xdr:colOff>
          <xdr:row>49</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180975</xdr:rowOff>
        </xdr:from>
        <xdr:to>
          <xdr:col>11</xdr:col>
          <xdr:colOff>28575</xdr:colOff>
          <xdr:row>56</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54</xdr:row>
          <xdr:rowOff>180975</xdr:rowOff>
        </xdr:from>
        <xdr:to>
          <xdr:col>14</xdr:col>
          <xdr:colOff>47625</xdr:colOff>
          <xdr:row>56</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xdr:row>
          <xdr:rowOff>190500</xdr:rowOff>
        </xdr:from>
        <xdr:to>
          <xdr:col>11</xdr:col>
          <xdr:colOff>47625</xdr:colOff>
          <xdr:row>57</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190500</xdr:rowOff>
        </xdr:from>
        <xdr:to>
          <xdr:col>13</xdr:col>
          <xdr:colOff>9525</xdr:colOff>
          <xdr:row>57</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200025</xdr:rowOff>
        </xdr:from>
        <xdr:to>
          <xdr:col>17</xdr:col>
          <xdr:colOff>171450</xdr:colOff>
          <xdr:row>57</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55</xdr:row>
          <xdr:rowOff>200025</xdr:rowOff>
        </xdr:from>
        <xdr:to>
          <xdr:col>19</xdr:col>
          <xdr:colOff>180975</xdr:colOff>
          <xdr:row>57</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xdr:row>
          <xdr:rowOff>190500</xdr:rowOff>
        </xdr:from>
        <xdr:to>
          <xdr:col>19</xdr:col>
          <xdr:colOff>66675</xdr:colOff>
          <xdr:row>56</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190500</xdr:rowOff>
        </xdr:from>
        <xdr:to>
          <xdr:col>21</xdr:col>
          <xdr:colOff>47625</xdr:colOff>
          <xdr:row>56</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6</xdr:col>
          <xdr:colOff>66675</xdr:colOff>
          <xdr:row>4</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9525</xdr:rowOff>
        </xdr:from>
        <xdr:to>
          <xdr:col>8</xdr:col>
          <xdr:colOff>47625</xdr:colOff>
          <xdr:row>3</xdr:row>
          <xdr:rowOff>238125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xdr:row>
          <xdr:rowOff>28575</xdr:rowOff>
        </xdr:from>
        <xdr:to>
          <xdr:col>10</xdr:col>
          <xdr:colOff>76200</xdr:colOff>
          <xdr:row>3</xdr:row>
          <xdr:rowOff>209550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9525</xdr:rowOff>
        </xdr:from>
        <xdr:to>
          <xdr:col>16</xdr:col>
          <xdr:colOff>9525</xdr:colOff>
          <xdr:row>13</xdr:row>
          <xdr:rowOff>19050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0</xdr:rowOff>
        </xdr:from>
        <xdr:to>
          <xdr:col>20</xdr:col>
          <xdr:colOff>9525</xdr:colOff>
          <xdr:row>13</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0</xdr:rowOff>
        </xdr:from>
        <xdr:to>
          <xdr:col>16</xdr:col>
          <xdr:colOff>9525</xdr:colOff>
          <xdr:row>14</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20</xdr:col>
          <xdr:colOff>9525</xdr:colOff>
          <xdr:row>14</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0</xdr:rowOff>
        </xdr:from>
        <xdr:to>
          <xdr:col>23</xdr:col>
          <xdr:colOff>9525</xdr:colOff>
          <xdr:row>13</xdr:row>
          <xdr:rowOff>9525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23</xdr:col>
          <xdr:colOff>9525</xdr:colOff>
          <xdr:row>14</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0</xdr:rowOff>
        </xdr:from>
        <xdr:to>
          <xdr:col>16</xdr:col>
          <xdr:colOff>9525</xdr:colOff>
          <xdr:row>15</xdr:row>
          <xdr:rowOff>9525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21</xdr:col>
          <xdr:colOff>28575</xdr:colOff>
          <xdr:row>15</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0</xdr:rowOff>
        </xdr:from>
        <xdr:to>
          <xdr:col>16</xdr:col>
          <xdr:colOff>9525</xdr:colOff>
          <xdr:row>16</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21</xdr:col>
          <xdr:colOff>28575</xdr:colOff>
          <xdr:row>16</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180975</xdr:rowOff>
        </xdr:from>
        <xdr:to>
          <xdr:col>11</xdr:col>
          <xdr:colOff>47625</xdr:colOff>
          <xdr:row>54</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180975</xdr:rowOff>
        </xdr:from>
        <xdr:to>
          <xdr:col>13</xdr:col>
          <xdr:colOff>9525</xdr:colOff>
          <xdr:row>54</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190500</xdr:rowOff>
        </xdr:from>
        <xdr:to>
          <xdr:col>17</xdr:col>
          <xdr:colOff>171450</xdr:colOff>
          <xdr:row>54</xdr:row>
          <xdr:rowOff>19050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52</xdr:row>
          <xdr:rowOff>190500</xdr:rowOff>
        </xdr:from>
        <xdr:to>
          <xdr:col>19</xdr:col>
          <xdr:colOff>180975</xdr:colOff>
          <xdr:row>54</xdr:row>
          <xdr:rowOff>19050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xdr:row>
          <xdr:rowOff>190500</xdr:rowOff>
        </xdr:from>
        <xdr:to>
          <xdr:col>19</xdr:col>
          <xdr:colOff>66675</xdr:colOff>
          <xdr:row>53</xdr:row>
          <xdr:rowOff>19050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51</xdr:row>
          <xdr:rowOff>190500</xdr:rowOff>
        </xdr:from>
        <xdr:to>
          <xdr:col>21</xdr:col>
          <xdr:colOff>47625</xdr:colOff>
          <xdr:row>53</xdr:row>
          <xdr:rowOff>19050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180975</xdr:rowOff>
        </xdr:from>
        <xdr:to>
          <xdr:col>11</xdr:col>
          <xdr:colOff>28575</xdr:colOff>
          <xdr:row>53</xdr:row>
          <xdr:rowOff>9525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xdr:row>
          <xdr:rowOff>180975</xdr:rowOff>
        </xdr:from>
        <xdr:to>
          <xdr:col>14</xdr:col>
          <xdr:colOff>47625</xdr:colOff>
          <xdr:row>53</xdr:row>
          <xdr:rowOff>9525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xdr:row>
          <xdr:rowOff>190500</xdr:rowOff>
        </xdr:from>
        <xdr:to>
          <xdr:col>11</xdr:col>
          <xdr:colOff>47625</xdr:colOff>
          <xdr:row>50</xdr:row>
          <xdr:rowOff>19050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48</xdr:row>
          <xdr:rowOff>190500</xdr:rowOff>
        </xdr:from>
        <xdr:to>
          <xdr:col>13</xdr:col>
          <xdr:colOff>9525</xdr:colOff>
          <xdr:row>50</xdr:row>
          <xdr:rowOff>19050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48</xdr:row>
          <xdr:rowOff>200025</xdr:rowOff>
        </xdr:from>
        <xdr:to>
          <xdr:col>17</xdr:col>
          <xdr:colOff>171450</xdr:colOff>
          <xdr:row>50</xdr:row>
          <xdr:rowOff>28575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48</xdr:row>
          <xdr:rowOff>200025</xdr:rowOff>
        </xdr:from>
        <xdr:to>
          <xdr:col>19</xdr:col>
          <xdr:colOff>180975</xdr:colOff>
          <xdr:row>50</xdr:row>
          <xdr:rowOff>28575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28575</xdr:colOff>
          <xdr:row>15</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28575</xdr:colOff>
          <xdr:row>15</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28575</xdr:colOff>
          <xdr:row>15</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28575</xdr:colOff>
          <xdr:row>16</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28575</xdr:colOff>
          <xdr:row>16</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28575</xdr:colOff>
          <xdr:row>17</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19050</xdr:colOff>
          <xdr:row>19</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19050</xdr:colOff>
          <xdr:row>18</xdr:row>
          <xdr:rowOff>180975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209550</xdr:colOff>
          <xdr:row>50</xdr:row>
          <xdr:rowOff>38100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180975</xdr:colOff>
          <xdr:row>50</xdr:row>
          <xdr:rowOff>38100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209550</xdr:colOff>
          <xdr:row>53</xdr:row>
          <xdr:rowOff>38100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180975</xdr:colOff>
          <xdr:row>53</xdr:row>
          <xdr:rowOff>38100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209550</xdr:colOff>
          <xdr:row>56</xdr:row>
          <xdr:rowOff>38100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180975</xdr:colOff>
          <xdr:row>56</xdr:row>
          <xdr:rowOff>38100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209550</xdr:colOff>
          <xdr:row>59</xdr:row>
          <xdr:rowOff>38100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180975</xdr:colOff>
          <xdr:row>59</xdr:row>
          <xdr:rowOff>38100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209550</xdr:colOff>
          <xdr:row>62</xdr:row>
          <xdr:rowOff>38100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180975</xdr:colOff>
          <xdr:row>62</xdr:row>
          <xdr:rowOff>38100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38100</xdr:colOff>
          <xdr:row>19</xdr:row>
          <xdr:rowOff>0</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19050</xdr:colOff>
          <xdr:row>20</xdr:row>
          <xdr:rowOff>0</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19050</xdr:colOff>
          <xdr:row>19</xdr:row>
          <xdr:rowOff>180975</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38100</xdr:colOff>
          <xdr:row>20</xdr:row>
          <xdr:rowOff>0</xdr:rowOff>
        </xdr:to>
        <xdr:sp macro=""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19050</xdr:colOff>
          <xdr:row>21</xdr:row>
          <xdr:rowOff>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28575</xdr:colOff>
      <xdr:row>6</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04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04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04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304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47</xdr:row>
      <xdr:rowOff>0</xdr:rowOff>
    </xdr:from>
    <xdr:to>
      <xdr:col>6</xdr:col>
      <xdr:colOff>104775</xdr:colOff>
      <xdr:row>48</xdr:row>
      <xdr:rowOff>38100</xdr:rowOff>
    </xdr:to>
    <xdr:sp macro="" textlink="">
      <xdr:nvSpPr>
        <xdr:cNvPr id="10" name="Text Box 1"/>
        <xdr:cNvSpPr txBox="1">
          <a:spLocks noChangeArrowheads="1"/>
        </xdr:cNvSpPr>
      </xdr:nvSpPr>
      <xdr:spPr bwMode="auto">
        <a:xfrm>
          <a:off x="1990725" y="8734425"/>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6</xdr:row>
          <xdr:rowOff>95250</xdr:rowOff>
        </xdr:from>
        <xdr:to>
          <xdr:col>21</xdr:col>
          <xdr:colOff>9525</xdr:colOff>
          <xdr:row>6</xdr:row>
          <xdr:rowOff>247650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6</xdr:row>
          <xdr:rowOff>85725</xdr:rowOff>
        </xdr:from>
        <xdr:to>
          <xdr:col>24</xdr:col>
          <xdr:colOff>9525</xdr:colOff>
          <xdr:row>6</xdr:row>
          <xdr:rowOff>238125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9</xdr:row>
      <xdr:rowOff>0</xdr:rowOff>
    </xdr:from>
    <xdr:ext cx="76200" cy="201490"/>
    <xdr:sp macro="" textlink="">
      <xdr:nvSpPr>
        <xdr:cNvPr id="21"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104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22"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104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23"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104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24"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104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26</xdr:row>
          <xdr:rowOff>9525</xdr:rowOff>
        </xdr:from>
        <xdr:to>
          <xdr:col>8</xdr:col>
          <xdr:colOff>19050</xdr:colOff>
          <xdr:row>27</xdr:row>
          <xdr:rowOff>9525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9525</xdr:rowOff>
        </xdr:from>
        <xdr:to>
          <xdr:col>12</xdr:col>
          <xdr:colOff>19050</xdr:colOff>
          <xdr:row>27</xdr:row>
          <xdr:rowOff>9525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27</xdr:row>
          <xdr:rowOff>9525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9525</xdr:rowOff>
        </xdr:from>
        <xdr:to>
          <xdr:col>22</xdr:col>
          <xdr:colOff>19050</xdr:colOff>
          <xdr:row>27</xdr:row>
          <xdr:rowOff>9525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9525</xdr:rowOff>
        </xdr:from>
        <xdr:to>
          <xdr:col>8</xdr:col>
          <xdr:colOff>19050</xdr:colOff>
          <xdr:row>28</xdr:row>
          <xdr:rowOff>9525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9525</xdr:rowOff>
        </xdr:from>
        <xdr:to>
          <xdr:col>12</xdr:col>
          <xdr:colOff>266700</xdr:colOff>
          <xdr:row>33</xdr:row>
          <xdr:rowOff>200025</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9525</xdr:rowOff>
        </xdr:from>
        <xdr:to>
          <xdr:col>10</xdr:col>
          <xdr:colOff>133350</xdr:colOff>
          <xdr:row>38</xdr:row>
          <xdr:rowOff>200025</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33</xdr:row>
          <xdr:rowOff>9525</xdr:rowOff>
        </xdr:from>
        <xdr:to>
          <xdr:col>16</xdr:col>
          <xdr:colOff>38100</xdr:colOff>
          <xdr:row>33</xdr:row>
          <xdr:rowOff>200025</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9525</xdr:rowOff>
        </xdr:from>
        <xdr:to>
          <xdr:col>20</xdr:col>
          <xdr:colOff>38100</xdr:colOff>
          <xdr:row>33</xdr:row>
          <xdr:rowOff>200025</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9525</xdr:rowOff>
        </xdr:from>
        <xdr:to>
          <xdr:col>15</xdr:col>
          <xdr:colOff>57150</xdr:colOff>
          <xdr:row>38</xdr:row>
          <xdr:rowOff>200025</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9525</xdr:rowOff>
        </xdr:from>
        <xdr:to>
          <xdr:col>19</xdr:col>
          <xdr:colOff>57150</xdr:colOff>
          <xdr:row>38</xdr:row>
          <xdr:rowOff>200025</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19</xdr:row>
          <xdr:rowOff>66675</xdr:rowOff>
        </xdr:from>
        <xdr:to>
          <xdr:col>9</xdr:col>
          <xdr:colOff>200025</xdr:colOff>
          <xdr:row>19</xdr:row>
          <xdr:rowOff>228600</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xdr:row>
          <xdr:rowOff>57150</xdr:rowOff>
        </xdr:from>
        <xdr:to>
          <xdr:col>11</xdr:col>
          <xdr:colOff>219075</xdr:colOff>
          <xdr:row>19</xdr:row>
          <xdr:rowOff>219075</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114300</xdr:rowOff>
        </xdr:from>
        <xdr:to>
          <xdr:col>9</xdr:col>
          <xdr:colOff>200025</xdr:colOff>
          <xdr:row>20</xdr:row>
          <xdr:rowOff>276225</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xdr:row>
          <xdr:rowOff>104775</xdr:rowOff>
        </xdr:from>
        <xdr:to>
          <xdr:col>11</xdr:col>
          <xdr:colOff>219075</xdr:colOff>
          <xdr:row>20</xdr:row>
          <xdr:rowOff>266700</xdr:rowOff>
        </xdr:to>
        <xdr:sp macro="" textlink="">
          <xdr:nvSpPr>
            <xdr:cNvPr id="42019" name="Check Box 35" hidden="1">
              <a:extLst>
                <a:ext uri="{63B3BB69-23CF-44E3-9099-C40C66FF867C}">
                  <a14:compatExt spid="_x0000_s4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2</xdr:row>
      <xdr:rowOff>0</xdr:rowOff>
    </xdr:from>
    <xdr:ext cx="76200" cy="201490"/>
    <xdr:sp macro="" textlink="">
      <xdr:nvSpPr>
        <xdr:cNvPr id="50"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657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51"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657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52"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657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53"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657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4"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428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5"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428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6"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428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7"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428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xdr:row>
          <xdr:rowOff>133350</xdr:rowOff>
        </xdr:from>
        <xdr:to>
          <xdr:col>21</xdr:col>
          <xdr:colOff>9525</xdr:colOff>
          <xdr:row>2</xdr:row>
          <xdr:rowOff>285750</xdr:rowOff>
        </xdr:to>
        <xdr:sp macro="" textlink="">
          <xdr:nvSpPr>
            <xdr:cNvPr id="42020" name="Check Box 36" hidden="1">
              <a:extLst>
                <a:ext uri="{63B3BB69-23CF-44E3-9099-C40C66FF867C}">
                  <a14:compatExt spid="_x0000_s4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xdr:row>
          <xdr:rowOff>133350</xdr:rowOff>
        </xdr:from>
        <xdr:to>
          <xdr:col>24</xdr:col>
          <xdr:colOff>9525</xdr:colOff>
          <xdr:row>2</xdr:row>
          <xdr:rowOff>285750</xdr:rowOff>
        </xdr:to>
        <xdr:sp macro="" textlink="">
          <xdr:nvSpPr>
            <xdr:cNvPr id="42021" name="Check Box 37" hidden="1">
              <a:extLst>
                <a:ext uri="{63B3BB69-23CF-44E3-9099-C40C66FF867C}">
                  <a14:compatExt spid="_x0000_s4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3</xdr:row>
          <xdr:rowOff>133350</xdr:rowOff>
        </xdr:from>
        <xdr:to>
          <xdr:col>21</xdr:col>
          <xdr:colOff>9525</xdr:colOff>
          <xdr:row>3</xdr:row>
          <xdr:rowOff>285750</xdr:rowOff>
        </xdr:to>
        <xdr:sp macro="" textlink="">
          <xdr:nvSpPr>
            <xdr:cNvPr id="42026" name="Check Box 42" hidden="1">
              <a:extLst>
                <a:ext uri="{63B3BB69-23CF-44E3-9099-C40C66FF867C}">
                  <a14:compatExt spid="_x0000_s4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3</xdr:row>
          <xdr:rowOff>133350</xdr:rowOff>
        </xdr:from>
        <xdr:to>
          <xdr:col>24</xdr:col>
          <xdr:colOff>9525</xdr:colOff>
          <xdr:row>3</xdr:row>
          <xdr:rowOff>285750</xdr:rowOff>
        </xdr:to>
        <xdr:sp macro="" textlink="">
          <xdr:nvSpPr>
            <xdr:cNvPr id="42027" name="Check Box 43" hidden="1">
              <a:extLst>
                <a:ext uri="{63B3BB69-23CF-44E3-9099-C40C66FF867C}">
                  <a14:compatExt spid="_x0000_s4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27</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5715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27</xdr:row>
      <xdr:rowOff>0</xdr:rowOff>
    </xdr:from>
    <xdr:to>
      <xdr:col>6</xdr:col>
      <xdr:colOff>104775</xdr:colOff>
      <xdr:row>28</xdr:row>
      <xdr:rowOff>0</xdr:rowOff>
    </xdr:to>
    <xdr:sp macro="" textlink="">
      <xdr:nvSpPr>
        <xdr:cNvPr id="10" name="Text Box 1"/>
        <xdr:cNvSpPr txBox="1">
          <a:spLocks noChangeArrowheads="1"/>
        </xdr:cNvSpPr>
      </xdr:nvSpPr>
      <xdr:spPr bwMode="auto">
        <a:xfrm>
          <a:off x="1990725" y="57150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38100</xdr:rowOff>
        </xdr:from>
        <xdr:to>
          <xdr:col>5</xdr:col>
          <xdr:colOff>200025</xdr:colOff>
          <xdr:row>20</xdr:row>
          <xdr:rowOff>200025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38100</xdr:rowOff>
        </xdr:from>
        <xdr:to>
          <xdr:col>7</xdr:col>
          <xdr:colOff>219075</xdr:colOff>
          <xdr:row>20</xdr:row>
          <xdr:rowOff>200025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38100</xdr:rowOff>
        </xdr:from>
        <xdr:to>
          <xdr:col>13</xdr:col>
          <xdr:colOff>200025</xdr:colOff>
          <xdr:row>20</xdr:row>
          <xdr:rowOff>200025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38100</xdr:rowOff>
        </xdr:from>
        <xdr:to>
          <xdr:col>15</xdr:col>
          <xdr:colOff>219075</xdr:colOff>
          <xdr:row>20</xdr:row>
          <xdr:rowOff>200025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47625</xdr:rowOff>
        </xdr:from>
        <xdr:to>
          <xdr:col>5</xdr:col>
          <xdr:colOff>200025</xdr:colOff>
          <xdr:row>21</xdr:row>
          <xdr:rowOff>209550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47625</xdr:rowOff>
        </xdr:from>
        <xdr:to>
          <xdr:col>7</xdr:col>
          <xdr:colOff>219075</xdr:colOff>
          <xdr:row>21</xdr:row>
          <xdr:rowOff>209550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47625</xdr:rowOff>
        </xdr:from>
        <xdr:to>
          <xdr:col>13</xdr:col>
          <xdr:colOff>200025</xdr:colOff>
          <xdr:row>21</xdr:row>
          <xdr:rowOff>209550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47625</xdr:rowOff>
        </xdr:from>
        <xdr:to>
          <xdr:col>15</xdr:col>
          <xdr:colOff>219075</xdr:colOff>
          <xdr:row>21</xdr:row>
          <xdr:rowOff>209550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27</xdr:row>
          <xdr:rowOff>28575</xdr:rowOff>
        </xdr:from>
        <xdr:to>
          <xdr:col>13</xdr:col>
          <xdr:colOff>209550</xdr:colOff>
          <xdr:row>27</xdr:row>
          <xdr:rowOff>247650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27</xdr:row>
          <xdr:rowOff>28575</xdr:rowOff>
        </xdr:from>
        <xdr:to>
          <xdr:col>19</xdr:col>
          <xdr:colOff>219075</xdr:colOff>
          <xdr:row>27</xdr:row>
          <xdr:rowOff>247650</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33</xdr:row>
          <xdr:rowOff>38100</xdr:rowOff>
        </xdr:from>
        <xdr:to>
          <xdr:col>17</xdr:col>
          <xdr:colOff>238125</xdr:colOff>
          <xdr:row>33</xdr:row>
          <xdr:rowOff>276225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28575</xdr:rowOff>
        </xdr:from>
        <xdr:to>
          <xdr:col>20</xdr:col>
          <xdr:colOff>247650</xdr:colOff>
          <xdr:row>33</xdr:row>
          <xdr:rowOff>266700</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47625</xdr:rowOff>
        </xdr:from>
        <xdr:to>
          <xdr:col>10</xdr:col>
          <xdr:colOff>200025</xdr:colOff>
          <xdr:row>30</xdr:row>
          <xdr:rowOff>285750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12</xdr:col>
          <xdr:colOff>219075</xdr:colOff>
          <xdr:row>30</xdr:row>
          <xdr:rowOff>285750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36</xdr:row>
          <xdr:rowOff>66675</xdr:rowOff>
        </xdr:from>
        <xdr:to>
          <xdr:col>21</xdr:col>
          <xdr:colOff>200025</xdr:colOff>
          <xdr:row>36</xdr:row>
          <xdr:rowOff>304800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36</xdr:row>
          <xdr:rowOff>66675</xdr:rowOff>
        </xdr:from>
        <xdr:to>
          <xdr:col>23</xdr:col>
          <xdr:colOff>219075</xdr:colOff>
          <xdr:row>36</xdr:row>
          <xdr:rowOff>304800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0</xdr:rowOff>
        </xdr:from>
        <xdr:to>
          <xdr:col>14</xdr:col>
          <xdr:colOff>0</xdr:colOff>
          <xdr:row>42</xdr:row>
          <xdr:rowOff>190500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95250</xdr:rowOff>
        </xdr:from>
        <xdr:to>
          <xdr:col>6</xdr:col>
          <xdr:colOff>209550</xdr:colOff>
          <xdr:row>39</xdr:row>
          <xdr:rowOff>38100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37</xdr:row>
          <xdr:rowOff>95250</xdr:rowOff>
        </xdr:from>
        <xdr:to>
          <xdr:col>9</xdr:col>
          <xdr:colOff>209550</xdr:colOff>
          <xdr:row>39</xdr:row>
          <xdr:rowOff>47625</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104775</xdr:rowOff>
        </xdr:from>
        <xdr:to>
          <xdr:col>12</xdr:col>
          <xdr:colOff>209550</xdr:colOff>
          <xdr:row>39</xdr:row>
          <xdr:rowOff>47625</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37</xdr:row>
          <xdr:rowOff>95250</xdr:rowOff>
        </xdr:from>
        <xdr:to>
          <xdr:col>15</xdr:col>
          <xdr:colOff>209550</xdr:colOff>
          <xdr:row>39</xdr:row>
          <xdr:rowOff>47625</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37</xdr:row>
          <xdr:rowOff>104775</xdr:rowOff>
        </xdr:from>
        <xdr:to>
          <xdr:col>19</xdr:col>
          <xdr:colOff>209550</xdr:colOff>
          <xdr:row>39</xdr:row>
          <xdr:rowOff>47625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180975</xdr:rowOff>
        </xdr:from>
        <xdr:to>
          <xdr:col>6</xdr:col>
          <xdr:colOff>209550</xdr:colOff>
          <xdr:row>40</xdr:row>
          <xdr:rowOff>19050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0</xdr:rowOff>
        </xdr:from>
        <xdr:to>
          <xdr:col>20</xdr:col>
          <xdr:colOff>19050</xdr:colOff>
          <xdr:row>42</xdr:row>
          <xdr:rowOff>190500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41</xdr:row>
          <xdr:rowOff>38100</xdr:rowOff>
        </xdr:from>
        <xdr:to>
          <xdr:col>13</xdr:col>
          <xdr:colOff>219075</xdr:colOff>
          <xdr:row>42</xdr:row>
          <xdr:rowOff>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41</xdr:row>
          <xdr:rowOff>19050</xdr:rowOff>
        </xdr:from>
        <xdr:to>
          <xdr:col>16</xdr:col>
          <xdr:colOff>247650</xdr:colOff>
          <xdr:row>41</xdr:row>
          <xdr:rowOff>190500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38</xdr:row>
          <xdr:rowOff>180975</xdr:rowOff>
        </xdr:from>
        <xdr:to>
          <xdr:col>10</xdr:col>
          <xdr:colOff>209550</xdr:colOff>
          <xdr:row>40</xdr:row>
          <xdr:rowOff>19050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44</xdr:row>
          <xdr:rowOff>38100</xdr:rowOff>
        </xdr:from>
        <xdr:to>
          <xdr:col>5</xdr:col>
          <xdr:colOff>200025</xdr:colOff>
          <xdr:row>44</xdr:row>
          <xdr:rowOff>180975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44</xdr:row>
          <xdr:rowOff>38100</xdr:rowOff>
        </xdr:from>
        <xdr:to>
          <xdr:col>7</xdr:col>
          <xdr:colOff>219075</xdr:colOff>
          <xdr:row>44</xdr:row>
          <xdr:rowOff>180975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43</xdr:row>
          <xdr:rowOff>38100</xdr:rowOff>
        </xdr:from>
        <xdr:to>
          <xdr:col>20</xdr:col>
          <xdr:colOff>180975</xdr:colOff>
          <xdr:row>43</xdr:row>
          <xdr:rowOff>171450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43</xdr:row>
          <xdr:rowOff>38100</xdr:rowOff>
        </xdr:from>
        <xdr:to>
          <xdr:col>22</xdr:col>
          <xdr:colOff>228600</xdr:colOff>
          <xdr:row>43</xdr:row>
          <xdr:rowOff>171450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1</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9791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9791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9791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9791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944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944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944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944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18</xdr:row>
      <xdr:rowOff>0</xdr:rowOff>
    </xdr:from>
    <xdr:to>
      <xdr:col>6</xdr:col>
      <xdr:colOff>104775</xdr:colOff>
      <xdr:row>19</xdr:row>
      <xdr:rowOff>38100</xdr:rowOff>
    </xdr:to>
    <xdr:sp macro="" textlink="">
      <xdr:nvSpPr>
        <xdr:cNvPr id="10" name="Text Box 1"/>
        <xdr:cNvSpPr txBox="1">
          <a:spLocks noChangeArrowheads="1"/>
        </xdr:cNvSpPr>
      </xdr:nvSpPr>
      <xdr:spPr bwMode="auto">
        <a:xfrm>
          <a:off x="1990725" y="122682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10</xdr:row>
          <xdr:rowOff>76200</xdr:rowOff>
        </xdr:from>
        <xdr:to>
          <xdr:col>8</xdr:col>
          <xdr:colOff>285750</xdr:colOff>
          <xdr:row>10</xdr:row>
          <xdr:rowOff>276225</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10</xdr:row>
          <xdr:rowOff>76200</xdr:rowOff>
        </xdr:from>
        <xdr:to>
          <xdr:col>10</xdr:col>
          <xdr:colOff>114300</xdr:colOff>
          <xdr:row>10</xdr:row>
          <xdr:rowOff>285750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4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5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9</xdr:row>
          <xdr:rowOff>38100</xdr:rowOff>
        </xdr:from>
        <xdr:to>
          <xdr:col>15</xdr:col>
          <xdr:colOff>238125</xdr:colOff>
          <xdr:row>9</xdr:row>
          <xdr:rowOff>276225</xdr:rowOff>
        </xdr:to>
        <xdr:sp macro="" textlink="">
          <xdr:nvSpPr>
            <xdr:cNvPr id="36901" name="Check Box 37" hidden="1">
              <a:extLst>
                <a:ext uri="{63B3BB69-23CF-44E3-9099-C40C66FF867C}">
                  <a14:compatExt spid="_x0000_s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9</xdr:row>
          <xdr:rowOff>28575</xdr:rowOff>
        </xdr:from>
        <xdr:to>
          <xdr:col>18</xdr:col>
          <xdr:colOff>247650</xdr:colOff>
          <xdr:row>9</xdr:row>
          <xdr:rowOff>266700</xdr:rowOff>
        </xdr:to>
        <xdr:sp macro="" textlink="">
          <xdr:nvSpPr>
            <xdr:cNvPr id="36902" name="Check Box 38" hidden="1">
              <a:extLst>
                <a:ext uri="{63B3BB69-23CF-44E3-9099-C40C66FF867C}">
                  <a14:compatExt spid="_x0000_s3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6</xdr:row>
          <xdr:rowOff>76200</xdr:rowOff>
        </xdr:from>
        <xdr:to>
          <xdr:col>8</xdr:col>
          <xdr:colOff>285750</xdr:colOff>
          <xdr:row>6</xdr:row>
          <xdr:rowOff>276225</xdr:rowOff>
        </xdr:to>
        <xdr:sp macro="" textlink="">
          <xdr:nvSpPr>
            <xdr:cNvPr id="36903" name="Check Box 39" hidden="1">
              <a:extLst>
                <a:ext uri="{63B3BB69-23CF-44E3-9099-C40C66FF867C}">
                  <a14:compatExt spid="_x0000_s3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6</xdr:row>
          <xdr:rowOff>76200</xdr:rowOff>
        </xdr:from>
        <xdr:to>
          <xdr:col>10</xdr:col>
          <xdr:colOff>114300</xdr:colOff>
          <xdr:row>6</xdr:row>
          <xdr:rowOff>285750</xdr:rowOff>
        </xdr:to>
        <xdr:sp macro="" textlink="">
          <xdr:nvSpPr>
            <xdr:cNvPr id="36904" name="Check Box 40" hidden="1">
              <a:extLst>
                <a:ext uri="{63B3BB69-23CF-44E3-9099-C40C66FF867C}">
                  <a14:compatExt spid="_x0000_s3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57150</xdr:colOff>
      <xdr:row>115</xdr:row>
      <xdr:rowOff>57150</xdr:rowOff>
    </xdr:from>
    <xdr:to>
      <xdr:col>21</xdr:col>
      <xdr:colOff>123825</xdr:colOff>
      <xdr:row>117</xdr:row>
      <xdr:rowOff>123825</xdr:rowOff>
    </xdr:to>
    <xdr:sp macro="" textlink="">
      <xdr:nvSpPr>
        <xdr:cNvPr id="14515" name="AutoShape 4"/>
        <xdr:cNvSpPr>
          <a:spLocks noChangeArrowheads="1"/>
        </xdr:cNvSpPr>
      </xdr:nvSpPr>
      <xdr:spPr bwMode="auto">
        <a:xfrm>
          <a:off x="2057400" y="17411700"/>
          <a:ext cx="2266950"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114</xdr:row>
      <xdr:rowOff>38100</xdr:rowOff>
    </xdr:from>
    <xdr:to>
      <xdr:col>4</xdr:col>
      <xdr:colOff>180975</xdr:colOff>
      <xdr:row>117</xdr:row>
      <xdr:rowOff>152400</xdr:rowOff>
    </xdr:to>
    <xdr:sp macro="" textlink="">
      <xdr:nvSpPr>
        <xdr:cNvPr id="14516" name="AutoShape 5"/>
        <xdr:cNvSpPr>
          <a:spLocks/>
        </xdr:cNvSpPr>
      </xdr:nvSpPr>
      <xdr:spPr bwMode="auto">
        <a:xfrm>
          <a:off x="904875" y="17221200"/>
          <a:ext cx="76200" cy="62865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57150</xdr:colOff>
      <xdr:row>114</xdr:row>
      <xdr:rowOff>57150</xdr:rowOff>
    </xdr:from>
    <xdr:to>
      <xdr:col>22</xdr:col>
      <xdr:colOff>142875</xdr:colOff>
      <xdr:row>117</xdr:row>
      <xdr:rowOff>142875</xdr:rowOff>
    </xdr:to>
    <xdr:sp macro="" textlink="">
      <xdr:nvSpPr>
        <xdr:cNvPr id="14517" name="AutoShape 6"/>
        <xdr:cNvSpPr>
          <a:spLocks/>
        </xdr:cNvSpPr>
      </xdr:nvSpPr>
      <xdr:spPr bwMode="auto">
        <a:xfrm>
          <a:off x="4457700" y="17240250"/>
          <a:ext cx="85725" cy="600075"/>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133350</xdr:colOff>
          <xdr:row>29</xdr:row>
          <xdr:rowOff>9525</xdr:rowOff>
        </xdr:from>
        <xdr:to>
          <xdr:col>13</xdr:col>
          <xdr:colOff>180975</xdr:colOff>
          <xdr:row>30</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9525</xdr:rowOff>
        </xdr:from>
        <xdr:to>
          <xdr:col>17</xdr:col>
          <xdr:colOff>171450</xdr:colOff>
          <xdr:row>30</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19050</xdr:rowOff>
        </xdr:from>
        <xdr:to>
          <xdr:col>13</xdr:col>
          <xdr:colOff>180975</xdr:colOff>
          <xdr:row>34</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19050</xdr:rowOff>
        </xdr:from>
        <xdr:to>
          <xdr:col>17</xdr:col>
          <xdr:colOff>171450</xdr:colOff>
          <xdr:row>34</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19050</xdr:rowOff>
        </xdr:from>
        <xdr:to>
          <xdr:col>13</xdr:col>
          <xdr:colOff>180975</xdr:colOff>
          <xdr:row>38</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19050</xdr:rowOff>
        </xdr:from>
        <xdr:to>
          <xdr:col>17</xdr:col>
          <xdr:colOff>171450</xdr:colOff>
          <xdr:row>38</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42</xdr:row>
          <xdr:rowOff>19050</xdr:rowOff>
        </xdr:from>
        <xdr:to>
          <xdr:col>13</xdr:col>
          <xdr:colOff>180975</xdr:colOff>
          <xdr:row>43</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42</xdr:row>
          <xdr:rowOff>19050</xdr:rowOff>
        </xdr:from>
        <xdr:to>
          <xdr:col>17</xdr:col>
          <xdr:colOff>171450</xdr:colOff>
          <xdr:row>43</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46</xdr:row>
          <xdr:rowOff>19050</xdr:rowOff>
        </xdr:from>
        <xdr:to>
          <xdr:col>13</xdr:col>
          <xdr:colOff>180975</xdr:colOff>
          <xdr:row>47</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19050</xdr:rowOff>
        </xdr:from>
        <xdr:to>
          <xdr:col>17</xdr:col>
          <xdr:colOff>171450</xdr:colOff>
          <xdr:row>47</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19050</xdr:rowOff>
        </xdr:from>
        <xdr:to>
          <xdr:col>13</xdr:col>
          <xdr:colOff>180975</xdr:colOff>
          <xdr:row>54</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53</xdr:row>
          <xdr:rowOff>19050</xdr:rowOff>
        </xdr:from>
        <xdr:to>
          <xdr:col>17</xdr:col>
          <xdr:colOff>171450</xdr:colOff>
          <xdr:row>54</xdr:row>
          <xdr:rowOff>38100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58</xdr:row>
          <xdr:rowOff>19050</xdr:rowOff>
        </xdr:from>
        <xdr:to>
          <xdr:col>13</xdr:col>
          <xdr:colOff>180975</xdr:colOff>
          <xdr:row>59</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58</xdr:row>
          <xdr:rowOff>19050</xdr:rowOff>
        </xdr:from>
        <xdr:to>
          <xdr:col>17</xdr:col>
          <xdr:colOff>171450</xdr:colOff>
          <xdr:row>59</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19050</xdr:rowOff>
        </xdr:from>
        <xdr:to>
          <xdr:col>13</xdr:col>
          <xdr:colOff>180975</xdr:colOff>
          <xdr:row>71</xdr:row>
          <xdr:rowOff>38100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70</xdr:row>
          <xdr:rowOff>19050</xdr:rowOff>
        </xdr:from>
        <xdr:to>
          <xdr:col>17</xdr:col>
          <xdr:colOff>171450</xdr:colOff>
          <xdr:row>71</xdr:row>
          <xdr:rowOff>38100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28575</xdr:rowOff>
        </xdr:from>
        <xdr:to>
          <xdr:col>13</xdr:col>
          <xdr:colOff>180975</xdr:colOff>
          <xdr:row>75</xdr:row>
          <xdr:rowOff>47625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74</xdr:row>
          <xdr:rowOff>28575</xdr:rowOff>
        </xdr:from>
        <xdr:to>
          <xdr:col>17</xdr:col>
          <xdr:colOff>171450</xdr:colOff>
          <xdr:row>75</xdr:row>
          <xdr:rowOff>47625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19050</xdr:rowOff>
        </xdr:from>
        <xdr:to>
          <xdr:col>13</xdr:col>
          <xdr:colOff>180975</xdr:colOff>
          <xdr:row>79</xdr:row>
          <xdr:rowOff>38100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78</xdr:row>
          <xdr:rowOff>19050</xdr:rowOff>
        </xdr:from>
        <xdr:to>
          <xdr:col>17</xdr:col>
          <xdr:colOff>171450</xdr:colOff>
          <xdr:row>79</xdr:row>
          <xdr:rowOff>38100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19050</xdr:rowOff>
        </xdr:from>
        <xdr:to>
          <xdr:col>13</xdr:col>
          <xdr:colOff>180975</xdr:colOff>
          <xdr:row>87</xdr:row>
          <xdr:rowOff>38100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86</xdr:row>
          <xdr:rowOff>19050</xdr:rowOff>
        </xdr:from>
        <xdr:to>
          <xdr:col>17</xdr:col>
          <xdr:colOff>171450</xdr:colOff>
          <xdr:row>87</xdr:row>
          <xdr:rowOff>38100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93</xdr:row>
          <xdr:rowOff>19050</xdr:rowOff>
        </xdr:from>
        <xdr:to>
          <xdr:col>13</xdr:col>
          <xdr:colOff>180975</xdr:colOff>
          <xdr:row>94</xdr:row>
          <xdr:rowOff>28575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93</xdr:row>
          <xdr:rowOff>19050</xdr:rowOff>
        </xdr:from>
        <xdr:to>
          <xdr:col>17</xdr:col>
          <xdr:colOff>171450</xdr:colOff>
          <xdr:row>94</xdr:row>
          <xdr:rowOff>28575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99</xdr:row>
          <xdr:rowOff>19050</xdr:rowOff>
        </xdr:from>
        <xdr:to>
          <xdr:col>13</xdr:col>
          <xdr:colOff>180975</xdr:colOff>
          <xdr:row>100</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99</xdr:row>
          <xdr:rowOff>19050</xdr:rowOff>
        </xdr:from>
        <xdr:to>
          <xdr:col>17</xdr:col>
          <xdr:colOff>171450</xdr:colOff>
          <xdr:row>100</xdr:row>
          <xdr:rowOff>38100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104</xdr:row>
          <xdr:rowOff>19050</xdr:rowOff>
        </xdr:from>
        <xdr:to>
          <xdr:col>13</xdr:col>
          <xdr:colOff>180975</xdr:colOff>
          <xdr:row>105</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104</xdr:row>
          <xdr:rowOff>19050</xdr:rowOff>
        </xdr:from>
        <xdr:to>
          <xdr:col>17</xdr:col>
          <xdr:colOff>171450</xdr:colOff>
          <xdr:row>105</xdr:row>
          <xdr:rowOff>38100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109</xdr:row>
          <xdr:rowOff>19050</xdr:rowOff>
        </xdr:from>
        <xdr:to>
          <xdr:col>13</xdr:col>
          <xdr:colOff>180975</xdr:colOff>
          <xdr:row>110</xdr:row>
          <xdr:rowOff>38100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109</xdr:row>
          <xdr:rowOff>19050</xdr:rowOff>
        </xdr:from>
        <xdr:to>
          <xdr:col>17</xdr:col>
          <xdr:colOff>171450</xdr:colOff>
          <xdr:row>110</xdr:row>
          <xdr:rowOff>38100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123</xdr:row>
          <xdr:rowOff>19050</xdr:rowOff>
        </xdr:from>
        <xdr:to>
          <xdr:col>13</xdr:col>
          <xdr:colOff>180975</xdr:colOff>
          <xdr:row>124</xdr:row>
          <xdr:rowOff>28575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123</xdr:row>
          <xdr:rowOff>19050</xdr:rowOff>
        </xdr:from>
        <xdr:to>
          <xdr:col>17</xdr:col>
          <xdr:colOff>171450</xdr:colOff>
          <xdr:row>124</xdr:row>
          <xdr:rowOff>28575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127</xdr:row>
          <xdr:rowOff>19050</xdr:rowOff>
        </xdr:from>
        <xdr:to>
          <xdr:col>13</xdr:col>
          <xdr:colOff>180975</xdr:colOff>
          <xdr:row>128</xdr:row>
          <xdr:rowOff>38100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127</xdr:row>
          <xdr:rowOff>19050</xdr:rowOff>
        </xdr:from>
        <xdr:to>
          <xdr:col>17</xdr:col>
          <xdr:colOff>171450</xdr:colOff>
          <xdr:row>128</xdr:row>
          <xdr:rowOff>38100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66675</xdr:rowOff>
        </xdr:from>
        <xdr:to>
          <xdr:col>4</xdr:col>
          <xdr:colOff>180975</xdr:colOff>
          <xdr:row>18</xdr:row>
          <xdr:rowOff>19050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66675</xdr:rowOff>
        </xdr:from>
        <xdr:to>
          <xdr:col>10</xdr:col>
          <xdr:colOff>133350</xdr:colOff>
          <xdr:row>18</xdr:row>
          <xdr:rowOff>19050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85725</xdr:colOff>
      <xdr:row>50</xdr:row>
      <xdr:rowOff>38100</xdr:rowOff>
    </xdr:from>
    <xdr:to>
      <xdr:col>13</xdr:col>
      <xdr:colOff>190500</xdr:colOff>
      <xdr:row>53</xdr:row>
      <xdr:rowOff>0</xdr:rowOff>
    </xdr:to>
    <xdr:sp macro="" textlink="">
      <xdr:nvSpPr>
        <xdr:cNvPr id="19564" name="AutoShape 8"/>
        <xdr:cNvSpPr>
          <a:spLocks noChangeArrowheads="1"/>
        </xdr:cNvSpPr>
      </xdr:nvSpPr>
      <xdr:spPr bwMode="auto">
        <a:xfrm>
          <a:off x="685800" y="8181975"/>
          <a:ext cx="2105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11</xdr:row>
          <xdr:rowOff>9525</xdr:rowOff>
        </xdr:from>
        <xdr:to>
          <xdr:col>13</xdr:col>
          <xdr:colOff>114300</xdr:colOff>
          <xdr:row>12</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9525</xdr:rowOff>
        </xdr:from>
        <xdr:to>
          <xdr:col>17</xdr:col>
          <xdr:colOff>104775</xdr:colOff>
          <xdr:row>12</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15</xdr:row>
          <xdr:rowOff>9525</xdr:rowOff>
        </xdr:from>
        <xdr:to>
          <xdr:col>13</xdr:col>
          <xdr:colOff>114300</xdr:colOff>
          <xdr:row>16</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9525</xdr:rowOff>
        </xdr:from>
        <xdr:to>
          <xdr:col>17</xdr:col>
          <xdr:colOff>104775</xdr:colOff>
          <xdr:row>16</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20</xdr:row>
          <xdr:rowOff>9525</xdr:rowOff>
        </xdr:from>
        <xdr:to>
          <xdr:col>13</xdr:col>
          <xdr:colOff>114300</xdr:colOff>
          <xdr:row>21</xdr:row>
          <xdr:rowOff>28575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9525</xdr:rowOff>
        </xdr:from>
        <xdr:to>
          <xdr:col>17</xdr:col>
          <xdr:colOff>104775</xdr:colOff>
          <xdr:row>21</xdr:row>
          <xdr:rowOff>28575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31</xdr:row>
          <xdr:rowOff>9525</xdr:rowOff>
        </xdr:from>
        <xdr:to>
          <xdr:col>13</xdr:col>
          <xdr:colOff>114300</xdr:colOff>
          <xdr:row>32</xdr:row>
          <xdr:rowOff>28575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9525</xdr:rowOff>
        </xdr:from>
        <xdr:to>
          <xdr:col>17</xdr:col>
          <xdr:colOff>104775</xdr:colOff>
          <xdr:row>32</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9525</xdr:rowOff>
        </xdr:from>
        <xdr:to>
          <xdr:col>13</xdr:col>
          <xdr:colOff>114300</xdr:colOff>
          <xdr:row>36</xdr:row>
          <xdr:rowOff>28575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35</xdr:row>
          <xdr:rowOff>9525</xdr:rowOff>
        </xdr:from>
        <xdr:to>
          <xdr:col>17</xdr:col>
          <xdr:colOff>104775</xdr:colOff>
          <xdr:row>36</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9525</xdr:rowOff>
        </xdr:from>
        <xdr:to>
          <xdr:col>13</xdr:col>
          <xdr:colOff>114300</xdr:colOff>
          <xdr:row>40</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9525</xdr:rowOff>
        </xdr:from>
        <xdr:to>
          <xdr:col>17</xdr:col>
          <xdr:colOff>104775</xdr:colOff>
          <xdr:row>40</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2</xdr:col>
          <xdr:colOff>285750</xdr:colOff>
          <xdr:row>3</xdr:row>
          <xdr:rowOff>209550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19050</xdr:rowOff>
        </xdr:from>
        <xdr:to>
          <xdr:col>2</xdr:col>
          <xdr:colOff>285750</xdr:colOff>
          <xdr:row>4</xdr:row>
          <xdr:rowOff>219075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xdr:col>
          <xdr:colOff>285750</xdr:colOff>
          <xdr:row>24</xdr:row>
          <xdr:rowOff>209550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285750</xdr:colOff>
          <xdr:row>25</xdr:row>
          <xdr:rowOff>247650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95250</xdr:rowOff>
        </xdr:from>
        <xdr:to>
          <xdr:col>2</xdr:col>
          <xdr:colOff>285750</xdr:colOff>
          <xdr:row>26</xdr:row>
          <xdr:rowOff>295275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76200</xdr:rowOff>
        </xdr:from>
        <xdr:to>
          <xdr:col>2</xdr:col>
          <xdr:colOff>285750</xdr:colOff>
          <xdr:row>44</xdr:row>
          <xdr:rowOff>266700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2381250</xdr:rowOff>
        </xdr:from>
        <xdr:to>
          <xdr:col>2</xdr:col>
          <xdr:colOff>276225</xdr:colOff>
          <xdr:row>45</xdr:row>
          <xdr:rowOff>2581275</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142875</xdr:rowOff>
        </xdr:from>
        <xdr:to>
          <xdr:col>2</xdr:col>
          <xdr:colOff>285750</xdr:colOff>
          <xdr:row>53</xdr:row>
          <xdr:rowOff>333375</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2457450</xdr:rowOff>
        </xdr:from>
        <xdr:to>
          <xdr:col>2</xdr:col>
          <xdr:colOff>285750</xdr:colOff>
          <xdr:row>54</xdr:row>
          <xdr:rowOff>2657475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76200</xdr:rowOff>
        </xdr:from>
        <xdr:to>
          <xdr:col>2</xdr:col>
          <xdr:colOff>285750</xdr:colOff>
          <xdr:row>56</xdr:row>
          <xdr:rowOff>266700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561975</xdr:rowOff>
        </xdr:from>
        <xdr:to>
          <xdr:col>2</xdr:col>
          <xdr:colOff>276225</xdr:colOff>
          <xdr:row>59</xdr:row>
          <xdr:rowOff>762000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266700</xdr:rowOff>
        </xdr:from>
        <xdr:to>
          <xdr:col>2</xdr:col>
          <xdr:colOff>285750</xdr:colOff>
          <xdr:row>74</xdr:row>
          <xdr:rowOff>457200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266700</xdr:rowOff>
        </xdr:from>
        <xdr:to>
          <xdr:col>3</xdr:col>
          <xdr:colOff>0</xdr:colOff>
          <xdr:row>79</xdr:row>
          <xdr:rowOff>457200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96</xdr:row>
          <xdr:rowOff>9525</xdr:rowOff>
        </xdr:from>
        <xdr:to>
          <xdr:col>3</xdr:col>
          <xdr:colOff>0</xdr:colOff>
          <xdr:row>96</xdr:row>
          <xdr:rowOff>200025</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219075</xdr:rowOff>
        </xdr:from>
        <xdr:to>
          <xdr:col>3</xdr:col>
          <xdr:colOff>0</xdr:colOff>
          <xdr:row>104</xdr:row>
          <xdr:rowOff>409575</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106</xdr:row>
          <xdr:rowOff>104775</xdr:rowOff>
        </xdr:from>
        <xdr:to>
          <xdr:col>3</xdr:col>
          <xdr:colOff>0</xdr:colOff>
          <xdr:row>106</xdr:row>
          <xdr:rowOff>295275</xdr:rowOff>
        </xdr:to>
        <xdr:sp macro="" textlink="">
          <xdr:nvSpPr>
            <xdr:cNvPr id="14467" name="Check Box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107</xdr:row>
          <xdr:rowOff>85725</xdr:rowOff>
        </xdr:from>
        <xdr:to>
          <xdr:col>3</xdr:col>
          <xdr:colOff>0</xdr:colOff>
          <xdr:row>107</xdr:row>
          <xdr:rowOff>276225</xdr:rowOff>
        </xdr:to>
        <xdr:sp macro="" textlink="">
          <xdr:nvSpPr>
            <xdr:cNvPr id="14468" name="Check Box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117</xdr:row>
          <xdr:rowOff>180975</xdr:rowOff>
        </xdr:from>
        <xdr:to>
          <xdr:col>3</xdr:col>
          <xdr:colOff>0</xdr:colOff>
          <xdr:row>117</xdr:row>
          <xdr:rowOff>371475</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123</xdr:row>
          <xdr:rowOff>180975</xdr:rowOff>
        </xdr:from>
        <xdr:to>
          <xdr:col>3</xdr:col>
          <xdr:colOff>0</xdr:colOff>
          <xdr:row>123</xdr:row>
          <xdr:rowOff>371475</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164</xdr:row>
          <xdr:rowOff>190500</xdr:rowOff>
        </xdr:from>
        <xdr:to>
          <xdr:col>3</xdr:col>
          <xdr:colOff>0</xdr:colOff>
          <xdr:row>164</xdr:row>
          <xdr:rowOff>371475</xdr:rowOff>
        </xdr:to>
        <xdr:sp macro="" textlink="">
          <xdr:nvSpPr>
            <xdr:cNvPr id="14523" name="Check Box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171450</xdr:rowOff>
        </xdr:from>
        <xdr:to>
          <xdr:col>2</xdr:col>
          <xdr:colOff>285750</xdr:colOff>
          <xdr:row>171</xdr:row>
          <xdr:rowOff>352425</xdr:rowOff>
        </xdr:to>
        <xdr:sp macro="" textlink="">
          <xdr:nvSpPr>
            <xdr:cNvPr id="14531" name="Check Box 195" hidden="1">
              <a:extLst>
                <a:ext uri="{63B3BB69-23CF-44E3-9099-C40C66FF867C}">
                  <a14:compatExt spid="_x0000_s1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173</xdr:row>
          <xdr:rowOff>85725</xdr:rowOff>
        </xdr:from>
        <xdr:to>
          <xdr:col>3</xdr:col>
          <xdr:colOff>0</xdr:colOff>
          <xdr:row>173</xdr:row>
          <xdr:rowOff>266700</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179</xdr:row>
          <xdr:rowOff>190500</xdr:rowOff>
        </xdr:from>
        <xdr:to>
          <xdr:col>3</xdr:col>
          <xdr:colOff>9525</xdr:colOff>
          <xdr:row>179</xdr:row>
          <xdr:rowOff>371475</xdr:rowOff>
        </xdr:to>
        <xdr:sp macro="" textlink="">
          <xdr:nvSpPr>
            <xdr:cNvPr id="14541" name="Check Box 205" hidden="1">
              <a:extLst>
                <a:ext uri="{63B3BB69-23CF-44E3-9099-C40C66FF867C}">
                  <a14:compatExt spid="_x0000_s1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183</xdr:row>
          <xdr:rowOff>247650</xdr:rowOff>
        </xdr:from>
        <xdr:to>
          <xdr:col>3</xdr:col>
          <xdr:colOff>0</xdr:colOff>
          <xdr:row>183</xdr:row>
          <xdr:rowOff>447675</xdr:rowOff>
        </xdr:to>
        <xdr:sp macro="" textlink="">
          <xdr:nvSpPr>
            <xdr:cNvPr id="14546" name="Check Box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184</xdr:row>
          <xdr:rowOff>28575</xdr:rowOff>
        </xdr:from>
        <xdr:to>
          <xdr:col>3</xdr:col>
          <xdr:colOff>0</xdr:colOff>
          <xdr:row>184</xdr:row>
          <xdr:rowOff>219075</xdr:rowOff>
        </xdr:to>
        <xdr:sp macro="" textlink="">
          <xdr:nvSpPr>
            <xdr:cNvPr id="14547" name="Check Box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187</xdr:row>
          <xdr:rowOff>161925</xdr:rowOff>
        </xdr:from>
        <xdr:to>
          <xdr:col>2</xdr:col>
          <xdr:colOff>295275</xdr:colOff>
          <xdr:row>187</xdr:row>
          <xdr:rowOff>342900</xdr:rowOff>
        </xdr:to>
        <xdr:sp macro="" textlink="">
          <xdr:nvSpPr>
            <xdr:cNvPr id="14549" name="Check Box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191</xdr:row>
          <xdr:rowOff>333375</xdr:rowOff>
        </xdr:from>
        <xdr:to>
          <xdr:col>3</xdr:col>
          <xdr:colOff>0</xdr:colOff>
          <xdr:row>191</xdr:row>
          <xdr:rowOff>514350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76200</xdr:rowOff>
        </xdr:from>
        <xdr:to>
          <xdr:col>2</xdr:col>
          <xdr:colOff>285750</xdr:colOff>
          <xdr:row>194</xdr:row>
          <xdr:rowOff>266700</xdr:rowOff>
        </xdr:to>
        <xdr:sp macro="" textlink="">
          <xdr:nvSpPr>
            <xdr:cNvPr id="14556" name="Check Box 220" hidden="1">
              <a:extLst>
                <a:ext uri="{63B3BB69-23CF-44E3-9099-C40C66FF867C}">
                  <a14:compatExt spid="_x0000_s1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676275</xdr:rowOff>
        </xdr:from>
        <xdr:to>
          <xdr:col>2</xdr:col>
          <xdr:colOff>285750</xdr:colOff>
          <xdr:row>196</xdr:row>
          <xdr:rowOff>190500</xdr:rowOff>
        </xdr:to>
        <xdr:sp macro="" textlink="">
          <xdr:nvSpPr>
            <xdr:cNvPr id="14558" name="Check Box 222" hidden="1">
              <a:extLst>
                <a:ext uri="{63B3BB69-23CF-44E3-9099-C40C66FF867C}">
                  <a14:compatExt spid="_x0000_s1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211</xdr:row>
          <xdr:rowOff>104775</xdr:rowOff>
        </xdr:from>
        <xdr:to>
          <xdr:col>2</xdr:col>
          <xdr:colOff>295275</xdr:colOff>
          <xdr:row>212</xdr:row>
          <xdr:rowOff>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180975</xdr:rowOff>
        </xdr:from>
        <xdr:to>
          <xdr:col>3</xdr:col>
          <xdr:colOff>0</xdr:colOff>
          <xdr:row>213</xdr:row>
          <xdr:rowOff>361950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19050</xdr:rowOff>
        </xdr:from>
        <xdr:to>
          <xdr:col>2</xdr:col>
          <xdr:colOff>285750</xdr:colOff>
          <xdr:row>216</xdr:row>
          <xdr:rowOff>152400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85725</xdr:rowOff>
        </xdr:from>
        <xdr:to>
          <xdr:col>3</xdr:col>
          <xdr:colOff>0</xdr:colOff>
          <xdr:row>217</xdr:row>
          <xdr:rowOff>266700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218</xdr:row>
          <xdr:rowOff>447675</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221</xdr:row>
          <xdr:rowOff>66675</xdr:rowOff>
        </xdr:from>
        <xdr:to>
          <xdr:col>2</xdr:col>
          <xdr:colOff>295275</xdr:colOff>
          <xdr:row>221</xdr:row>
          <xdr:rowOff>238125</xdr:rowOff>
        </xdr:to>
        <xdr:sp macro="" textlink="">
          <xdr:nvSpPr>
            <xdr:cNvPr id="14581" name="Check Box 245" hidden="1">
              <a:extLst>
                <a:ext uri="{63B3BB69-23CF-44E3-9099-C40C66FF867C}">
                  <a14:compatExt spid="_x0000_s1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76200</xdr:rowOff>
        </xdr:from>
        <xdr:to>
          <xdr:col>2</xdr:col>
          <xdr:colOff>285750</xdr:colOff>
          <xdr:row>233</xdr:row>
          <xdr:rowOff>257175</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76200</xdr:rowOff>
        </xdr:from>
        <xdr:to>
          <xdr:col>2</xdr:col>
          <xdr:colOff>285750</xdr:colOff>
          <xdr:row>235</xdr:row>
          <xdr:rowOff>257175</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9525</xdr:rowOff>
        </xdr:from>
        <xdr:to>
          <xdr:col>2</xdr:col>
          <xdr:colOff>285750</xdr:colOff>
          <xdr:row>236</xdr:row>
          <xdr:rowOff>209550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171450</xdr:rowOff>
        </xdr:from>
        <xdr:to>
          <xdr:col>2</xdr:col>
          <xdr:colOff>276225</xdr:colOff>
          <xdr:row>246</xdr:row>
          <xdr:rowOff>371475</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171450</xdr:rowOff>
        </xdr:from>
        <xdr:to>
          <xdr:col>2</xdr:col>
          <xdr:colOff>276225</xdr:colOff>
          <xdr:row>247</xdr:row>
          <xdr:rowOff>371475</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254</xdr:row>
          <xdr:rowOff>76200</xdr:rowOff>
        </xdr:from>
        <xdr:to>
          <xdr:col>2</xdr:col>
          <xdr:colOff>285750</xdr:colOff>
          <xdr:row>254</xdr:row>
          <xdr:rowOff>276225</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257</xdr:row>
          <xdr:rowOff>76200</xdr:rowOff>
        </xdr:from>
        <xdr:to>
          <xdr:col>2</xdr:col>
          <xdr:colOff>285750</xdr:colOff>
          <xdr:row>258</xdr:row>
          <xdr:rowOff>0</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180975</xdr:rowOff>
        </xdr:from>
        <xdr:to>
          <xdr:col>2</xdr:col>
          <xdr:colOff>276225</xdr:colOff>
          <xdr:row>261</xdr:row>
          <xdr:rowOff>0</xdr:rowOff>
        </xdr:to>
        <xdr:sp macro="" textlink="">
          <xdr:nvSpPr>
            <xdr:cNvPr id="14612" name="Check Box 276" hidden="1">
              <a:extLst>
                <a:ext uri="{63B3BB69-23CF-44E3-9099-C40C66FF867C}">
                  <a14:compatExt spid="_x0000_s1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95250</xdr:rowOff>
        </xdr:from>
        <xdr:to>
          <xdr:col>2</xdr:col>
          <xdr:colOff>304800</xdr:colOff>
          <xdr:row>266</xdr:row>
          <xdr:rowOff>295275</xdr:rowOff>
        </xdr:to>
        <xdr:sp macro="" textlink="">
          <xdr:nvSpPr>
            <xdr:cNvPr id="14618" name="Check Box 282" hidden="1">
              <a:extLst>
                <a:ext uri="{63B3BB69-23CF-44E3-9099-C40C66FF867C}">
                  <a14:compatExt spid="_x0000_s1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306</xdr:row>
          <xdr:rowOff>76200</xdr:rowOff>
        </xdr:from>
        <xdr:to>
          <xdr:col>2</xdr:col>
          <xdr:colOff>285750</xdr:colOff>
          <xdr:row>306</xdr:row>
          <xdr:rowOff>276225</xdr:rowOff>
        </xdr:to>
        <xdr:sp macro="" textlink="">
          <xdr:nvSpPr>
            <xdr:cNvPr id="14641" name="Check Box 305" hidden="1">
              <a:extLst>
                <a:ext uri="{63B3BB69-23CF-44E3-9099-C40C66FF867C}">
                  <a14:compatExt spid="_x0000_s1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307</xdr:row>
          <xdr:rowOff>0</xdr:rowOff>
        </xdr:from>
        <xdr:to>
          <xdr:col>2</xdr:col>
          <xdr:colOff>285750</xdr:colOff>
          <xdr:row>307</xdr:row>
          <xdr:rowOff>190500</xdr:rowOff>
        </xdr:to>
        <xdr:sp macro="" textlink="">
          <xdr:nvSpPr>
            <xdr:cNvPr id="14642" name="Check Box 306" hidden="1">
              <a:extLst>
                <a:ext uri="{63B3BB69-23CF-44E3-9099-C40C66FF867C}">
                  <a14:compatExt spid="_x0000_s1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47625</xdr:rowOff>
        </xdr:from>
        <xdr:to>
          <xdr:col>2</xdr:col>
          <xdr:colOff>285750</xdr:colOff>
          <xdr:row>309</xdr:row>
          <xdr:rowOff>0</xdr:rowOff>
        </xdr:to>
        <xdr:sp macro="" textlink="">
          <xdr:nvSpPr>
            <xdr:cNvPr id="14643" name="Check Box 307" hidden="1">
              <a:extLst>
                <a:ext uri="{63B3BB69-23CF-44E3-9099-C40C66FF867C}">
                  <a14:compatExt spid="_x0000_s1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323850</xdr:rowOff>
        </xdr:from>
        <xdr:to>
          <xdr:col>2</xdr:col>
          <xdr:colOff>285750</xdr:colOff>
          <xdr:row>310</xdr:row>
          <xdr:rowOff>0</xdr:rowOff>
        </xdr:to>
        <xdr:sp macro="" textlink="">
          <xdr:nvSpPr>
            <xdr:cNvPr id="14644" name="Check Box 308" hidden="1">
              <a:extLst>
                <a:ext uri="{63B3BB69-23CF-44E3-9099-C40C66FF867C}">
                  <a14:compatExt spid="_x0000_s1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311</xdr:row>
          <xdr:rowOff>47625</xdr:rowOff>
        </xdr:from>
        <xdr:to>
          <xdr:col>2</xdr:col>
          <xdr:colOff>285750</xdr:colOff>
          <xdr:row>312</xdr:row>
          <xdr:rowOff>0</xdr:rowOff>
        </xdr:to>
        <xdr:sp macro="" textlink="">
          <xdr:nvSpPr>
            <xdr:cNvPr id="14645" name="Check Box 309" hidden="1">
              <a:extLst>
                <a:ext uri="{63B3BB69-23CF-44E3-9099-C40C66FF867C}">
                  <a14:compatExt spid="_x0000_s1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312</xdr:row>
          <xdr:rowOff>47625</xdr:rowOff>
        </xdr:from>
        <xdr:to>
          <xdr:col>2</xdr:col>
          <xdr:colOff>285750</xdr:colOff>
          <xdr:row>312</xdr:row>
          <xdr:rowOff>304800</xdr:rowOff>
        </xdr:to>
        <xdr:sp macro="" textlink="">
          <xdr:nvSpPr>
            <xdr:cNvPr id="14646" name="Check Box 310" hidden="1">
              <a:extLst>
                <a:ext uri="{63B3BB69-23CF-44E3-9099-C40C66FF867C}">
                  <a14:compatExt spid="_x0000_s1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313</xdr:row>
          <xdr:rowOff>47625</xdr:rowOff>
        </xdr:from>
        <xdr:to>
          <xdr:col>2</xdr:col>
          <xdr:colOff>285750</xdr:colOff>
          <xdr:row>313</xdr:row>
          <xdr:rowOff>314325</xdr:rowOff>
        </xdr:to>
        <xdr:sp macro="" textlink="">
          <xdr:nvSpPr>
            <xdr:cNvPr id="14647" name="Check Box 311" hidden="1">
              <a:extLst>
                <a:ext uri="{63B3BB69-23CF-44E3-9099-C40C66FF867C}">
                  <a14:compatExt spid="_x0000_s1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19050</xdr:rowOff>
        </xdr:from>
        <xdr:to>
          <xdr:col>2</xdr:col>
          <xdr:colOff>285750</xdr:colOff>
          <xdr:row>5</xdr:row>
          <xdr:rowOff>219075</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19050</xdr:rowOff>
        </xdr:from>
        <xdr:to>
          <xdr:col>2</xdr:col>
          <xdr:colOff>285750</xdr:colOff>
          <xdr:row>6</xdr:row>
          <xdr:rowOff>219075</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342900</xdr:rowOff>
        </xdr:from>
        <xdr:to>
          <xdr:col>2</xdr:col>
          <xdr:colOff>285750</xdr:colOff>
          <xdr:row>7</xdr:row>
          <xdr:rowOff>542925</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19050</xdr:rowOff>
        </xdr:from>
        <xdr:to>
          <xdr:col>2</xdr:col>
          <xdr:colOff>285750</xdr:colOff>
          <xdr:row>8</xdr:row>
          <xdr:rowOff>219075</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47625</xdr:rowOff>
        </xdr:from>
        <xdr:to>
          <xdr:col>2</xdr:col>
          <xdr:colOff>285750</xdr:colOff>
          <xdr:row>10</xdr:row>
          <xdr:rowOff>0</xdr:rowOff>
        </xdr:to>
        <xdr:sp macro="" textlink="">
          <xdr:nvSpPr>
            <xdr:cNvPr id="14712" name="Check Box 376" hidden="1">
              <a:extLst>
                <a:ext uri="{63B3BB69-23CF-44E3-9099-C40C66FF867C}">
                  <a14:compatExt spid="_x0000_s1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47625</xdr:rowOff>
        </xdr:from>
        <xdr:to>
          <xdr:col>2</xdr:col>
          <xdr:colOff>285750</xdr:colOff>
          <xdr:row>11</xdr:row>
          <xdr:rowOff>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47625</xdr:rowOff>
        </xdr:from>
        <xdr:to>
          <xdr:col>2</xdr:col>
          <xdr:colOff>285750</xdr:colOff>
          <xdr:row>11</xdr:row>
          <xdr:rowOff>247650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295275</xdr:rowOff>
        </xdr:from>
        <xdr:to>
          <xdr:col>2</xdr:col>
          <xdr:colOff>285750</xdr:colOff>
          <xdr:row>12</xdr:row>
          <xdr:rowOff>495300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209550</xdr:rowOff>
        </xdr:from>
        <xdr:to>
          <xdr:col>2</xdr:col>
          <xdr:colOff>285750</xdr:colOff>
          <xdr:row>13</xdr:row>
          <xdr:rowOff>409575</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123825</xdr:rowOff>
        </xdr:from>
        <xdr:to>
          <xdr:col>2</xdr:col>
          <xdr:colOff>285750</xdr:colOff>
          <xdr:row>16</xdr:row>
          <xdr:rowOff>323850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561975</xdr:rowOff>
        </xdr:from>
        <xdr:to>
          <xdr:col>2</xdr:col>
          <xdr:colOff>285750</xdr:colOff>
          <xdr:row>17</xdr:row>
          <xdr:rowOff>762000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1866900</xdr:rowOff>
        </xdr:from>
        <xdr:to>
          <xdr:col>2</xdr:col>
          <xdr:colOff>285750</xdr:colOff>
          <xdr:row>18</xdr:row>
          <xdr:rowOff>2066925</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161925</xdr:rowOff>
        </xdr:from>
        <xdr:to>
          <xdr:col>2</xdr:col>
          <xdr:colOff>285750</xdr:colOff>
          <xdr:row>21</xdr:row>
          <xdr:rowOff>19050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3933825</xdr:rowOff>
        </xdr:from>
        <xdr:to>
          <xdr:col>2</xdr:col>
          <xdr:colOff>285750</xdr:colOff>
          <xdr:row>20</xdr:row>
          <xdr:rowOff>19050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133350</xdr:rowOff>
        </xdr:from>
        <xdr:to>
          <xdr:col>2</xdr:col>
          <xdr:colOff>285750</xdr:colOff>
          <xdr:row>21</xdr:row>
          <xdr:rowOff>333375</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581025</xdr:rowOff>
        </xdr:from>
        <xdr:to>
          <xdr:col>2</xdr:col>
          <xdr:colOff>285750</xdr:colOff>
          <xdr:row>22</xdr:row>
          <xdr:rowOff>781050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1971675</xdr:rowOff>
        </xdr:from>
        <xdr:to>
          <xdr:col>2</xdr:col>
          <xdr:colOff>285750</xdr:colOff>
          <xdr:row>23</xdr:row>
          <xdr:rowOff>2171700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285750</xdr:colOff>
          <xdr:row>27</xdr:row>
          <xdr:rowOff>247650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285750</xdr:colOff>
          <xdr:row>28</xdr:row>
          <xdr:rowOff>247650</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76200</xdr:rowOff>
        </xdr:from>
        <xdr:to>
          <xdr:col>2</xdr:col>
          <xdr:colOff>285750</xdr:colOff>
          <xdr:row>29</xdr:row>
          <xdr:rowOff>276225</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323850</xdr:rowOff>
        </xdr:from>
        <xdr:to>
          <xdr:col>2</xdr:col>
          <xdr:colOff>285750</xdr:colOff>
          <xdr:row>30</xdr:row>
          <xdr:rowOff>180975</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0</xdr:rowOff>
        </xdr:from>
        <xdr:to>
          <xdr:col>3</xdr:col>
          <xdr:colOff>0</xdr:colOff>
          <xdr:row>31</xdr:row>
          <xdr:rowOff>200025</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123825</xdr:rowOff>
        </xdr:from>
        <xdr:to>
          <xdr:col>2</xdr:col>
          <xdr:colOff>285750</xdr:colOff>
          <xdr:row>32</xdr:row>
          <xdr:rowOff>323850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123825</xdr:rowOff>
        </xdr:from>
        <xdr:to>
          <xdr:col>2</xdr:col>
          <xdr:colOff>285750</xdr:colOff>
          <xdr:row>33</xdr:row>
          <xdr:rowOff>323850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419100</xdr:rowOff>
        </xdr:from>
        <xdr:to>
          <xdr:col>2</xdr:col>
          <xdr:colOff>285750</xdr:colOff>
          <xdr:row>35</xdr:row>
          <xdr:rowOff>9525</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161925</xdr:rowOff>
        </xdr:from>
        <xdr:to>
          <xdr:col>2</xdr:col>
          <xdr:colOff>285750</xdr:colOff>
          <xdr:row>36</xdr:row>
          <xdr:rowOff>19050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123825</xdr:rowOff>
        </xdr:from>
        <xdr:to>
          <xdr:col>2</xdr:col>
          <xdr:colOff>285750</xdr:colOff>
          <xdr:row>36</xdr:row>
          <xdr:rowOff>323850</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133350</xdr:rowOff>
        </xdr:from>
        <xdr:to>
          <xdr:col>2</xdr:col>
          <xdr:colOff>285750</xdr:colOff>
          <xdr:row>37</xdr:row>
          <xdr:rowOff>333375</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47625</xdr:rowOff>
        </xdr:from>
        <xdr:to>
          <xdr:col>2</xdr:col>
          <xdr:colOff>285750</xdr:colOff>
          <xdr:row>38</xdr:row>
          <xdr:rowOff>247650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28575</xdr:rowOff>
        </xdr:from>
        <xdr:to>
          <xdr:col>2</xdr:col>
          <xdr:colOff>285750</xdr:colOff>
          <xdr:row>39</xdr:row>
          <xdr:rowOff>228600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257175</xdr:rowOff>
        </xdr:from>
        <xdr:to>
          <xdr:col>2</xdr:col>
          <xdr:colOff>285750</xdr:colOff>
          <xdr:row>41</xdr:row>
          <xdr:rowOff>28575</xdr:rowOff>
        </xdr:to>
        <xdr:sp macro="" textlink="">
          <xdr:nvSpPr>
            <xdr:cNvPr id="14744" name="Check Box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95250</xdr:rowOff>
        </xdr:from>
        <xdr:to>
          <xdr:col>2</xdr:col>
          <xdr:colOff>285750</xdr:colOff>
          <xdr:row>41</xdr:row>
          <xdr:rowOff>295275</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2409825</xdr:rowOff>
        </xdr:from>
        <xdr:to>
          <xdr:col>2</xdr:col>
          <xdr:colOff>285750</xdr:colOff>
          <xdr:row>42</xdr:row>
          <xdr:rowOff>2609850</xdr:rowOff>
        </xdr:to>
        <xdr:sp macro="" textlink="">
          <xdr:nvSpPr>
            <xdr:cNvPr id="14746" name="Check Box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28575</xdr:rowOff>
        </xdr:from>
        <xdr:to>
          <xdr:col>2</xdr:col>
          <xdr:colOff>285750</xdr:colOff>
          <xdr:row>43</xdr:row>
          <xdr:rowOff>228600</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47625</xdr:rowOff>
        </xdr:from>
        <xdr:to>
          <xdr:col>2</xdr:col>
          <xdr:colOff>285750</xdr:colOff>
          <xdr:row>47</xdr:row>
          <xdr:rowOff>247650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4962525</xdr:rowOff>
        </xdr:from>
        <xdr:to>
          <xdr:col>2</xdr:col>
          <xdr:colOff>285750</xdr:colOff>
          <xdr:row>47</xdr:row>
          <xdr:rowOff>28575</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2419350</xdr:rowOff>
        </xdr:from>
        <xdr:to>
          <xdr:col>2</xdr:col>
          <xdr:colOff>285750</xdr:colOff>
          <xdr:row>48</xdr:row>
          <xdr:rowOff>2619375</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4933950</xdr:rowOff>
        </xdr:from>
        <xdr:to>
          <xdr:col>2</xdr:col>
          <xdr:colOff>285750</xdr:colOff>
          <xdr:row>50</xdr:row>
          <xdr:rowOff>9525</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76200</xdr:rowOff>
        </xdr:from>
        <xdr:to>
          <xdr:col>2</xdr:col>
          <xdr:colOff>285750</xdr:colOff>
          <xdr:row>50</xdr:row>
          <xdr:rowOff>276225</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2276475</xdr:rowOff>
        </xdr:from>
        <xdr:to>
          <xdr:col>2</xdr:col>
          <xdr:colOff>285750</xdr:colOff>
          <xdr:row>51</xdr:row>
          <xdr:rowOff>2476500</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57150</xdr:rowOff>
        </xdr:from>
        <xdr:to>
          <xdr:col>2</xdr:col>
          <xdr:colOff>285750</xdr:colOff>
          <xdr:row>52</xdr:row>
          <xdr:rowOff>257175</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523875</xdr:rowOff>
        </xdr:from>
        <xdr:to>
          <xdr:col>2</xdr:col>
          <xdr:colOff>285750</xdr:colOff>
          <xdr:row>55</xdr:row>
          <xdr:rowOff>723900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66675</xdr:rowOff>
        </xdr:from>
        <xdr:to>
          <xdr:col>2</xdr:col>
          <xdr:colOff>285750</xdr:colOff>
          <xdr:row>57</xdr:row>
          <xdr:rowOff>266700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2409825</xdr:rowOff>
        </xdr:from>
        <xdr:to>
          <xdr:col>2</xdr:col>
          <xdr:colOff>285750</xdr:colOff>
          <xdr:row>58</xdr:row>
          <xdr:rowOff>2609850</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66675</xdr:rowOff>
        </xdr:from>
        <xdr:to>
          <xdr:col>2</xdr:col>
          <xdr:colOff>285750</xdr:colOff>
          <xdr:row>60</xdr:row>
          <xdr:rowOff>266700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66675</xdr:rowOff>
        </xdr:from>
        <xdr:to>
          <xdr:col>2</xdr:col>
          <xdr:colOff>285750</xdr:colOff>
          <xdr:row>61</xdr:row>
          <xdr:rowOff>266700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552450</xdr:rowOff>
        </xdr:from>
        <xdr:to>
          <xdr:col>2</xdr:col>
          <xdr:colOff>285750</xdr:colOff>
          <xdr:row>63</xdr:row>
          <xdr:rowOff>752475</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2162175</xdr:rowOff>
        </xdr:from>
        <xdr:to>
          <xdr:col>2</xdr:col>
          <xdr:colOff>285750</xdr:colOff>
          <xdr:row>62</xdr:row>
          <xdr:rowOff>2362200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66675</xdr:rowOff>
        </xdr:from>
        <xdr:to>
          <xdr:col>2</xdr:col>
          <xdr:colOff>285750</xdr:colOff>
          <xdr:row>64</xdr:row>
          <xdr:rowOff>266700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66675</xdr:rowOff>
        </xdr:from>
        <xdr:to>
          <xdr:col>2</xdr:col>
          <xdr:colOff>285750</xdr:colOff>
          <xdr:row>65</xdr:row>
          <xdr:rowOff>266700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2181225</xdr:rowOff>
        </xdr:from>
        <xdr:to>
          <xdr:col>2</xdr:col>
          <xdr:colOff>285750</xdr:colOff>
          <xdr:row>66</xdr:row>
          <xdr:rowOff>2381250</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609600</xdr:rowOff>
        </xdr:from>
        <xdr:to>
          <xdr:col>2</xdr:col>
          <xdr:colOff>285750</xdr:colOff>
          <xdr:row>67</xdr:row>
          <xdr:rowOff>809625</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28575</xdr:rowOff>
        </xdr:from>
        <xdr:to>
          <xdr:col>2</xdr:col>
          <xdr:colOff>285750</xdr:colOff>
          <xdr:row>68</xdr:row>
          <xdr:rowOff>228600</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228600</xdr:rowOff>
        </xdr:from>
        <xdr:to>
          <xdr:col>2</xdr:col>
          <xdr:colOff>285750</xdr:colOff>
          <xdr:row>70</xdr:row>
          <xdr:rowOff>19050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161925</xdr:rowOff>
        </xdr:from>
        <xdr:to>
          <xdr:col>2</xdr:col>
          <xdr:colOff>285750</xdr:colOff>
          <xdr:row>71</xdr:row>
          <xdr:rowOff>0</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57150</xdr:rowOff>
        </xdr:from>
        <xdr:to>
          <xdr:col>2</xdr:col>
          <xdr:colOff>285750</xdr:colOff>
          <xdr:row>71</xdr:row>
          <xdr:rowOff>257175</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28575</xdr:rowOff>
        </xdr:from>
        <xdr:to>
          <xdr:col>2</xdr:col>
          <xdr:colOff>285750</xdr:colOff>
          <xdr:row>72</xdr:row>
          <xdr:rowOff>228600</xdr:rowOff>
        </xdr:to>
        <xdr:sp macro="" textlink="">
          <xdr:nvSpPr>
            <xdr:cNvPr id="14778" name="Check Box 442" hidden="1">
              <a:extLst>
                <a:ext uri="{63B3BB69-23CF-44E3-9099-C40C66FF867C}">
                  <a14:compatExt spid="_x0000_s1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57150</xdr:rowOff>
        </xdr:from>
        <xdr:to>
          <xdr:col>2</xdr:col>
          <xdr:colOff>285750</xdr:colOff>
          <xdr:row>75</xdr:row>
          <xdr:rowOff>257175</xdr:rowOff>
        </xdr:to>
        <xdr:sp macro="" textlink="">
          <xdr:nvSpPr>
            <xdr:cNvPr id="14782" name="Check Box 446" hidden="1">
              <a:extLst>
                <a:ext uri="{63B3BB69-23CF-44E3-9099-C40C66FF867C}">
                  <a14:compatExt spid="_x0000_s1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152400</xdr:rowOff>
        </xdr:from>
        <xdr:to>
          <xdr:col>2</xdr:col>
          <xdr:colOff>285750</xdr:colOff>
          <xdr:row>76</xdr:row>
          <xdr:rowOff>352425</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428625</xdr:rowOff>
        </xdr:from>
        <xdr:to>
          <xdr:col>3</xdr:col>
          <xdr:colOff>0</xdr:colOff>
          <xdr:row>77</xdr:row>
          <xdr:rowOff>628650</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257175</xdr:rowOff>
        </xdr:from>
        <xdr:to>
          <xdr:col>3</xdr:col>
          <xdr:colOff>0</xdr:colOff>
          <xdr:row>78</xdr:row>
          <xdr:rowOff>457200</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676275</xdr:rowOff>
        </xdr:from>
        <xdr:to>
          <xdr:col>3</xdr:col>
          <xdr:colOff>0</xdr:colOff>
          <xdr:row>80</xdr:row>
          <xdr:rowOff>190500</xdr:rowOff>
        </xdr:to>
        <xdr:sp macro="" textlink="">
          <xdr:nvSpPr>
            <xdr:cNvPr id="14791" name="Check Box 455" hidden="1">
              <a:extLst>
                <a:ext uri="{63B3BB69-23CF-44E3-9099-C40C66FF867C}">
                  <a14:compatExt spid="_x0000_s1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66675</xdr:rowOff>
        </xdr:from>
        <xdr:to>
          <xdr:col>3</xdr:col>
          <xdr:colOff>0</xdr:colOff>
          <xdr:row>81</xdr:row>
          <xdr:rowOff>266700</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57150</xdr:rowOff>
        </xdr:from>
        <xdr:to>
          <xdr:col>2</xdr:col>
          <xdr:colOff>285750</xdr:colOff>
          <xdr:row>82</xdr:row>
          <xdr:rowOff>257175</xdr:rowOff>
        </xdr:to>
        <xdr:sp macro="" textlink="">
          <xdr:nvSpPr>
            <xdr:cNvPr id="14793" name="Check Box 457" hidden="1">
              <a:extLst>
                <a:ext uri="{63B3BB69-23CF-44E3-9099-C40C66FF867C}">
                  <a14:compatExt spid="_x0000_s1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333375</xdr:rowOff>
        </xdr:from>
        <xdr:to>
          <xdr:col>3</xdr:col>
          <xdr:colOff>0</xdr:colOff>
          <xdr:row>83</xdr:row>
          <xdr:rowOff>190500</xdr:rowOff>
        </xdr:to>
        <xdr:sp macro="" textlink="">
          <xdr:nvSpPr>
            <xdr:cNvPr id="14794" name="Check Box 458" hidden="1">
              <a:extLst>
                <a:ext uri="{63B3BB69-23CF-44E3-9099-C40C66FF867C}">
                  <a14:compatExt spid="_x0000_s1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9525</xdr:rowOff>
        </xdr:from>
        <xdr:to>
          <xdr:col>3</xdr:col>
          <xdr:colOff>0</xdr:colOff>
          <xdr:row>84</xdr:row>
          <xdr:rowOff>209550</xdr:rowOff>
        </xdr:to>
        <xdr:sp macro="" textlink="">
          <xdr:nvSpPr>
            <xdr:cNvPr id="14795" name="Check Box 459" hidden="1">
              <a:extLst>
                <a:ext uri="{63B3BB69-23CF-44E3-9099-C40C66FF867C}">
                  <a14:compatExt spid="_x0000_s1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152400</xdr:rowOff>
        </xdr:from>
        <xdr:to>
          <xdr:col>2</xdr:col>
          <xdr:colOff>285750</xdr:colOff>
          <xdr:row>85</xdr:row>
          <xdr:rowOff>352425</xdr:rowOff>
        </xdr:to>
        <xdr:sp macro="" textlink="">
          <xdr:nvSpPr>
            <xdr:cNvPr id="14796" name="Check Box 460" hidden="1">
              <a:extLst>
                <a:ext uri="{63B3BB69-23CF-44E3-9099-C40C66FF867C}">
                  <a14:compatExt spid="_x0000_s1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9525</xdr:rowOff>
        </xdr:from>
        <xdr:to>
          <xdr:col>3</xdr:col>
          <xdr:colOff>0</xdr:colOff>
          <xdr:row>86</xdr:row>
          <xdr:rowOff>209550</xdr:rowOff>
        </xdr:to>
        <xdr:sp macro="" textlink="">
          <xdr:nvSpPr>
            <xdr:cNvPr id="14797" name="Check Box 461" hidden="1">
              <a:extLst>
                <a:ext uri="{63B3BB69-23CF-44E3-9099-C40C66FF867C}">
                  <a14:compatExt spid="_x0000_s1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247650</xdr:rowOff>
        </xdr:from>
        <xdr:to>
          <xdr:col>3</xdr:col>
          <xdr:colOff>0</xdr:colOff>
          <xdr:row>91</xdr:row>
          <xdr:rowOff>447675</xdr:rowOff>
        </xdr:to>
        <xdr:sp macro="" textlink="">
          <xdr:nvSpPr>
            <xdr:cNvPr id="14798" name="Check Box 462" hidden="1">
              <a:extLst>
                <a:ext uri="{63B3BB69-23CF-44E3-9099-C40C66FF867C}">
                  <a14:compatExt spid="_x0000_s1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676275</xdr:rowOff>
        </xdr:from>
        <xdr:to>
          <xdr:col>3</xdr:col>
          <xdr:colOff>0</xdr:colOff>
          <xdr:row>92</xdr:row>
          <xdr:rowOff>190500</xdr:rowOff>
        </xdr:to>
        <xdr:sp macro="" textlink="">
          <xdr:nvSpPr>
            <xdr:cNvPr id="14799" name="Check Box 463" hidden="1">
              <a:extLst>
                <a:ext uri="{63B3BB69-23CF-44E3-9099-C40C66FF867C}">
                  <a14:compatExt spid="_x0000_s1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666750</xdr:rowOff>
        </xdr:from>
        <xdr:to>
          <xdr:col>2</xdr:col>
          <xdr:colOff>285750</xdr:colOff>
          <xdr:row>95</xdr:row>
          <xdr:rowOff>180975</xdr:rowOff>
        </xdr:to>
        <xdr:sp macro="" textlink="">
          <xdr:nvSpPr>
            <xdr:cNvPr id="14801" name="Check Box 465" hidden="1">
              <a:extLst>
                <a:ext uri="{63B3BB69-23CF-44E3-9099-C40C66FF867C}">
                  <a14:compatExt spid="_x0000_s1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257175</xdr:rowOff>
        </xdr:from>
        <xdr:to>
          <xdr:col>3</xdr:col>
          <xdr:colOff>0</xdr:colOff>
          <xdr:row>94</xdr:row>
          <xdr:rowOff>457200</xdr:rowOff>
        </xdr:to>
        <xdr:sp macro="" textlink="">
          <xdr:nvSpPr>
            <xdr:cNvPr id="14802" name="Check Box 466" hidden="1">
              <a:extLst>
                <a:ext uri="{63B3BB69-23CF-44E3-9099-C40C66FF867C}">
                  <a14:compatExt spid="_x0000_s1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9525</xdr:rowOff>
        </xdr:from>
        <xdr:to>
          <xdr:col>3</xdr:col>
          <xdr:colOff>0</xdr:colOff>
          <xdr:row>93</xdr:row>
          <xdr:rowOff>209550</xdr:rowOff>
        </xdr:to>
        <xdr:sp macro="" textlink="">
          <xdr:nvSpPr>
            <xdr:cNvPr id="14804" name="Check Box 468" hidden="1">
              <a:extLst>
                <a:ext uri="{63B3BB69-23CF-44E3-9099-C40C66FF867C}">
                  <a14:compatExt spid="_x0000_s1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9525</xdr:rowOff>
        </xdr:from>
        <xdr:to>
          <xdr:col>3</xdr:col>
          <xdr:colOff>0</xdr:colOff>
          <xdr:row>97</xdr:row>
          <xdr:rowOff>209550</xdr:rowOff>
        </xdr:to>
        <xdr:sp macro="" textlink="">
          <xdr:nvSpPr>
            <xdr:cNvPr id="14807" name="Check Box 471" hidden="1">
              <a:extLst>
                <a:ext uri="{63B3BB69-23CF-44E3-9099-C40C66FF867C}">
                  <a14:compatExt spid="_x0000_s1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19050</xdr:rowOff>
        </xdr:from>
        <xdr:to>
          <xdr:col>3</xdr:col>
          <xdr:colOff>0</xdr:colOff>
          <xdr:row>98</xdr:row>
          <xdr:rowOff>219075</xdr:rowOff>
        </xdr:to>
        <xdr:sp macro="" textlink="">
          <xdr:nvSpPr>
            <xdr:cNvPr id="14809" name="Check Box 473" hidden="1">
              <a:extLst>
                <a:ext uri="{63B3BB69-23CF-44E3-9099-C40C66FF867C}">
                  <a14:compatExt spid="_x0000_s1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28575</xdr:rowOff>
        </xdr:from>
        <xdr:to>
          <xdr:col>3</xdr:col>
          <xdr:colOff>0</xdr:colOff>
          <xdr:row>99</xdr:row>
          <xdr:rowOff>228600</xdr:rowOff>
        </xdr:to>
        <xdr:sp macro="" textlink="">
          <xdr:nvSpPr>
            <xdr:cNvPr id="14813" name="Check Box 477" hidden="1">
              <a:extLst>
                <a:ext uri="{63B3BB69-23CF-44E3-9099-C40C66FF867C}">
                  <a14:compatExt spid="_x0000_s1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38100</xdr:rowOff>
        </xdr:from>
        <xdr:to>
          <xdr:col>3</xdr:col>
          <xdr:colOff>0</xdr:colOff>
          <xdr:row>101</xdr:row>
          <xdr:rowOff>238125</xdr:rowOff>
        </xdr:to>
        <xdr:sp macro="" textlink="">
          <xdr:nvSpPr>
            <xdr:cNvPr id="14815" name="Check Box 479" hidden="1">
              <a:extLst>
                <a:ext uri="{63B3BB69-23CF-44E3-9099-C40C66FF867C}">
                  <a14:compatExt spid="_x0000_s1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85725</xdr:rowOff>
        </xdr:from>
        <xdr:to>
          <xdr:col>3</xdr:col>
          <xdr:colOff>0</xdr:colOff>
          <xdr:row>100</xdr:row>
          <xdr:rowOff>285750</xdr:rowOff>
        </xdr:to>
        <xdr:sp macro="" textlink="">
          <xdr:nvSpPr>
            <xdr:cNvPr id="14816" name="Check Box 480" hidden="1">
              <a:extLst>
                <a:ext uri="{63B3BB69-23CF-44E3-9099-C40C66FF867C}">
                  <a14:compatExt spid="_x0000_s1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102</xdr:row>
          <xdr:rowOff>28575</xdr:rowOff>
        </xdr:from>
        <xdr:to>
          <xdr:col>3</xdr:col>
          <xdr:colOff>0</xdr:colOff>
          <xdr:row>102</xdr:row>
          <xdr:rowOff>228600</xdr:rowOff>
        </xdr:to>
        <xdr:sp macro="" textlink="">
          <xdr:nvSpPr>
            <xdr:cNvPr id="14817" name="Check Box 481" hidden="1">
              <a:extLst>
                <a:ext uri="{63B3BB69-23CF-44E3-9099-C40C66FF867C}">
                  <a14:compatExt spid="_x0000_s1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103</xdr:row>
          <xdr:rowOff>28575</xdr:rowOff>
        </xdr:from>
        <xdr:to>
          <xdr:col>3</xdr:col>
          <xdr:colOff>0</xdr:colOff>
          <xdr:row>103</xdr:row>
          <xdr:rowOff>228600</xdr:rowOff>
        </xdr:to>
        <xdr:sp macro="" textlink="">
          <xdr:nvSpPr>
            <xdr:cNvPr id="14818" name="Check Box 482" hidden="1">
              <a:extLst>
                <a:ext uri="{63B3BB69-23CF-44E3-9099-C40C66FF867C}">
                  <a14:compatExt spid="_x0000_s1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76200</xdr:rowOff>
        </xdr:from>
        <xdr:to>
          <xdr:col>3</xdr:col>
          <xdr:colOff>0</xdr:colOff>
          <xdr:row>105</xdr:row>
          <xdr:rowOff>276225</xdr:rowOff>
        </xdr:to>
        <xdr:sp macro="" textlink="">
          <xdr:nvSpPr>
            <xdr:cNvPr id="14821" name="Check Box 485" hidden="1">
              <a:extLst>
                <a:ext uri="{63B3BB69-23CF-44E3-9099-C40C66FF867C}">
                  <a14:compatExt spid="_x0000_s1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0</xdr:rowOff>
        </xdr:from>
        <xdr:to>
          <xdr:col>2</xdr:col>
          <xdr:colOff>285750</xdr:colOff>
          <xdr:row>108</xdr:row>
          <xdr:rowOff>200025</xdr:rowOff>
        </xdr:to>
        <xdr:sp macro="" textlink="">
          <xdr:nvSpPr>
            <xdr:cNvPr id="14822" name="Check Box 486" hidden="1">
              <a:extLst>
                <a:ext uri="{63B3BB69-23CF-44E3-9099-C40C66FF867C}">
                  <a14:compatExt spid="_x0000_s1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209550</xdr:rowOff>
        </xdr:from>
        <xdr:to>
          <xdr:col>2</xdr:col>
          <xdr:colOff>285750</xdr:colOff>
          <xdr:row>109</xdr:row>
          <xdr:rowOff>180975</xdr:rowOff>
        </xdr:to>
        <xdr:sp macro="" textlink="">
          <xdr:nvSpPr>
            <xdr:cNvPr id="14824" name="Check Box 488" hidden="1">
              <a:extLst>
                <a:ext uri="{63B3BB69-23CF-44E3-9099-C40C66FF867C}">
                  <a14:compatExt spid="_x0000_s1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28575</xdr:rowOff>
        </xdr:from>
        <xdr:to>
          <xdr:col>3</xdr:col>
          <xdr:colOff>0</xdr:colOff>
          <xdr:row>111</xdr:row>
          <xdr:rowOff>0</xdr:rowOff>
        </xdr:to>
        <xdr:sp macro="" textlink="">
          <xdr:nvSpPr>
            <xdr:cNvPr id="14826" name="Check Box 490" hidden="1">
              <a:extLst>
                <a:ext uri="{63B3BB69-23CF-44E3-9099-C40C66FF867C}">
                  <a14:compatExt spid="_x0000_s1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19050</xdr:rowOff>
        </xdr:from>
        <xdr:to>
          <xdr:col>3</xdr:col>
          <xdr:colOff>0</xdr:colOff>
          <xdr:row>111</xdr:row>
          <xdr:rowOff>219075</xdr:rowOff>
        </xdr:to>
        <xdr:sp macro="" textlink="">
          <xdr:nvSpPr>
            <xdr:cNvPr id="14828" name="Check Box 492" hidden="1">
              <a:extLst>
                <a:ext uri="{63B3BB69-23CF-44E3-9099-C40C66FF867C}">
                  <a14:compatExt spid="_x0000_s1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66675</xdr:rowOff>
        </xdr:from>
        <xdr:to>
          <xdr:col>3</xdr:col>
          <xdr:colOff>0</xdr:colOff>
          <xdr:row>113</xdr:row>
          <xdr:rowOff>38100</xdr:rowOff>
        </xdr:to>
        <xdr:sp macro="" textlink="">
          <xdr:nvSpPr>
            <xdr:cNvPr id="14829" name="Check Box 493" hidden="1">
              <a:extLst>
                <a:ext uri="{63B3BB69-23CF-44E3-9099-C40C66FF867C}">
                  <a14:compatExt spid="_x0000_s1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38100</xdr:rowOff>
        </xdr:from>
        <xdr:to>
          <xdr:col>3</xdr:col>
          <xdr:colOff>0</xdr:colOff>
          <xdr:row>114</xdr:row>
          <xdr:rowOff>9525</xdr:rowOff>
        </xdr:to>
        <xdr:sp macro="" textlink="">
          <xdr:nvSpPr>
            <xdr:cNvPr id="14830" name="Check Box 494" hidden="1">
              <a:extLst>
                <a:ext uri="{63B3BB69-23CF-44E3-9099-C40C66FF867C}">
                  <a14:compatExt spid="_x0000_s1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114</xdr:row>
          <xdr:rowOff>85725</xdr:rowOff>
        </xdr:from>
        <xdr:to>
          <xdr:col>3</xdr:col>
          <xdr:colOff>0</xdr:colOff>
          <xdr:row>114</xdr:row>
          <xdr:rowOff>285750</xdr:rowOff>
        </xdr:to>
        <xdr:sp macro="" textlink="">
          <xdr:nvSpPr>
            <xdr:cNvPr id="14833" name="Check Box 497" hidden="1">
              <a:extLst>
                <a:ext uri="{63B3BB69-23CF-44E3-9099-C40C66FF867C}">
                  <a14:compatExt spid="_x0000_s1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28575</xdr:rowOff>
        </xdr:from>
        <xdr:to>
          <xdr:col>3</xdr:col>
          <xdr:colOff>0</xdr:colOff>
          <xdr:row>116</xdr:row>
          <xdr:rowOff>0</xdr:rowOff>
        </xdr:to>
        <xdr:sp macro="" textlink="">
          <xdr:nvSpPr>
            <xdr:cNvPr id="14834" name="Check Box 498" hidden="1">
              <a:extLst>
                <a:ext uri="{63B3BB69-23CF-44E3-9099-C40C66FF867C}">
                  <a14:compatExt spid="_x0000_s1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9525</xdr:rowOff>
        </xdr:from>
        <xdr:to>
          <xdr:col>3</xdr:col>
          <xdr:colOff>0</xdr:colOff>
          <xdr:row>118</xdr:row>
          <xdr:rowOff>209550</xdr:rowOff>
        </xdr:to>
        <xdr:sp macro="" textlink="">
          <xdr:nvSpPr>
            <xdr:cNvPr id="14837" name="Check Box 501" hidden="1">
              <a:extLst>
                <a:ext uri="{63B3BB69-23CF-44E3-9099-C40C66FF867C}">
                  <a14:compatExt spid="_x0000_s1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85725</xdr:rowOff>
        </xdr:from>
        <xdr:to>
          <xdr:col>3</xdr:col>
          <xdr:colOff>0</xdr:colOff>
          <xdr:row>120</xdr:row>
          <xdr:rowOff>285750</xdr:rowOff>
        </xdr:to>
        <xdr:sp macro="" textlink="">
          <xdr:nvSpPr>
            <xdr:cNvPr id="14840" name="Check Box 504" hidden="1">
              <a:extLst>
                <a:ext uri="{63B3BB69-23CF-44E3-9099-C40C66FF867C}">
                  <a14:compatExt spid="_x0000_s1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19050</xdr:rowOff>
        </xdr:from>
        <xdr:to>
          <xdr:col>3</xdr:col>
          <xdr:colOff>0</xdr:colOff>
          <xdr:row>121</xdr:row>
          <xdr:rowOff>219075</xdr:rowOff>
        </xdr:to>
        <xdr:sp macro="" textlink="">
          <xdr:nvSpPr>
            <xdr:cNvPr id="14842" name="Check Box 506" hidden="1">
              <a:extLst>
                <a:ext uri="{63B3BB69-23CF-44E3-9099-C40C66FF867C}">
                  <a14:compatExt spid="_x0000_s1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19050</xdr:rowOff>
        </xdr:from>
        <xdr:to>
          <xdr:col>3</xdr:col>
          <xdr:colOff>0</xdr:colOff>
          <xdr:row>122</xdr:row>
          <xdr:rowOff>219075</xdr:rowOff>
        </xdr:to>
        <xdr:sp macro="" textlink="">
          <xdr:nvSpPr>
            <xdr:cNvPr id="14844" name="Check Box 508" hidden="1">
              <a:extLst>
                <a:ext uri="{63B3BB69-23CF-44E3-9099-C40C66FF867C}">
                  <a14:compatExt spid="_x0000_s1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66675</xdr:rowOff>
        </xdr:from>
        <xdr:to>
          <xdr:col>2</xdr:col>
          <xdr:colOff>285750</xdr:colOff>
          <xdr:row>124</xdr:row>
          <xdr:rowOff>266700</xdr:rowOff>
        </xdr:to>
        <xdr:sp macro="" textlink="">
          <xdr:nvSpPr>
            <xdr:cNvPr id="14847" name="Check Box 511" hidden="1">
              <a:extLst>
                <a:ext uri="{63B3BB69-23CF-44E3-9099-C40C66FF867C}">
                  <a14:compatExt spid="_x0000_s1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333375</xdr:rowOff>
        </xdr:from>
        <xdr:to>
          <xdr:col>2</xdr:col>
          <xdr:colOff>285750</xdr:colOff>
          <xdr:row>125</xdr:row>
          <xdr:rowOff>190500</xdr:rowOff>
        </xdr:to>
        <xdr:sp macro="" textlink="">
          <xdr:nvSpPr>
            <xdr:cNvPr id="14849" name="Check Box 513" hidden="1">
              <a:extLst>
                <a:ext uri="{63B3BB69-23CF-44E3-9099-C40C66FF867C}">
                  <a14:compatExt spid="_x0000_s1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76200</xdr:rowOff>
        </xdr:from>
        <xdr:to>
          <xdr:col>3</xdr:col>
          <xdr:colOff>0</xdr:colOff>
          <xdr:row>126</xdr:row>
          <xdr:rowOff>276225</xdr:rowOff>
        </xdr:to>
        <xdr:sp macro="" textlink="">
          <xdr:nvSpPr>
            <xdr:cNvPr id="14851" name="Check Box 515" hidden="1">
              <a:extLst>
                <a:ext uri="{63B3BB69-23CF-44E3-9099-C40C66FF867C}">
                  <a14:compatExt spid="_x0000_s1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57150</xdr:rowOff>
        </xdr:from>
        <xdr:to>
          <xdr:col>3</xdr:col>
          <xdr:colOff>0</xdr:colOff>
          <xdr:row>127</xdr:row>
          <xdr:rowOff>171450</xdr:rowOff>
        </xdr:to>
        <xdr:sp macro="" textlink="">
          <xdr:nvSpPr>
            <xdr:cNvPr id="14853" name="Check Box 517" hidden="1">
              <a:extLst>
                <a:ext uri="{63B3BB69-23CF-44E3-9099-C40C66FF867C}">
                  <a14:compatExt spid="_x0000_s1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19050</xdr:rowOff>
        </xdr:from>
        <xdr:to>
          <xdr:col>3</xdr:col>
          <xdr:colOff>0</xdr:colOff>
          <xdr:row>128</xdr:row>
          <xdr:rowOff>180975</xdr:rowOff>
        </xdr:to>
        <xdr:sp macro="" textlink="">
          <xdr:nvSpPr>
            <xdr:cNvPr id="14854" name="Check Box 518" hidden="1">
              <a:extLst>
                <a:ext uri="{63B3BB69-23CF-44E3-9099-C40C66FF867C}">
                  <a14:compatExt spid="_x0000_s1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209550</xdr:rowOff>
        </xdr:from>
        <xdr:to>
          <xdr:col>2</xdr:col>
          <xdr:colOff>285750</xdr:colOff>
          <xdr:row>130</xdr:row>
          <xdr:rowOff>9525</xdr:rowOff>
        </xdr:to>
        <xdr:sp macro="" textlink="">
          <xdr:nvSpPr>
            <xdr:cNvPr id="14855" name="Check Box 519" hidden="1">
              <a:extLst>
                <a:ext uri="{63B3BB69-23CF-44E3-9099-C40C66FF867C}">
                  <a14:compatExt spid="_x0000_s1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76200</xdr:rowOff>
        </xdr:from>
        <xdr:to>
          <xdr:col>3</xdr:col>
          <xdr:colOff>0</xdr:colOff>
          <xdr:row>130</xdr:row>
          <xdr:rowOff>276225</xdr:rowOff>
        </xdr:to>
        <xdr:sp macro="" textlink="">
          <xdr:nvSpPr>
            <xdr:cNvPr id="14857" name="Check Box 521" hidden="1">
              <a:extLst>
                <a:ext uri="{63B3BB69-23CF-44E3-9099-C40C66FF867C}">
                  <a14:compatExt spid="_x0000_s1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104775</xdr:rowOff>
        </xdr:from>
        <xdr:to>
          <xdr:col>3</xdr:col>
          <xdr:colOff>0</xdr:colOff>
          <xdr:row>131</xdr:row>
          <xdr:rowOff>276225</xdr:rowOff>
        </xdr:to>
        <xdr:sp macro="" textlink="">
          <xdr:nvSpPr>
            <xdr:cNvPr id="14858" name="Check Box 522" hidden="1">
              <a:extLst>
                <a:ext uri="{63B3BB69-23CF-44E3-9099-C40C66FF867C}">
                  <a14:compatExt spid="_x0000_s1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57150</xdr:rowOff>
        </xdr:from>
        <xdr:to>
          <xdr:col>2</xdr:col>
          <xdr:colOff>285750</xdr:colOff>
          <xdr:row>132</xdr:row>
          <xdr:rowOff>257175</xdr:rowOff>
        </xdr:to>
        <xdr:sp macro="" textlink="">
          <xdr:nvSpPr>
            <xdr:cNvPr id="14860" name="Check Box 524" hidden="1">
              <a:extLst>
                <a:ext uri="{63B3BB69-23CF-44E3-9099-C40C66FF867C}">
                  <a14:compatExt spid="_x0000_s1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9525</xdr:rowOff>
        </xdr:from>
        <xdr:to>
          <xdr:col>2</xdr:col>
          <xdr:colOff>285750</xdr:colOff>
          <xdr:row>133</xdr:row>
          <xdr:rowOff>209550</xdr:rowOff>
        </xdr:to>
        <xdr:sp macro="" textlink="">
          <xdr:nvSpPr>
            <xdr:cNvPr id="14861" name="Check Box 525" hidden="1">
              <a:extLst>
                <a:ext uri="{63B3BB69-23CF-44E3-9099-C40C66FF867C}">
                  <a14:compatExt spid="_x0000_s1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19050</xdr:rowOff>
        </xdr:from>
        <xdr:to>
          <xdr:col>2</xdr:col>
          <xdr:colOff>285750</xdr:colOff>
          <xdr:row>134</xdr:row>
          <xdr:rowOff>219075</xdr:rowOff>
        </xdr:to>
        <xdr:sp macro="" textlink="">
          <xdr:nvSpPr>
            <xdr:cNvPr id="14862" name="Check Box 526" hidden="1">
              <a:extLst>
                <a:ext uri="{63B3BB69-23CF-44E3-9099-C40C66FF867C}">
                  <a14:compatExt spid="_x0000_s1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85725</xdr:rowOff>
        </xdr:from>
        <xdr:to>
          <xdr:col>2</xdr:col>
          <xdr:colOff>285750</xdr:colOff>
          <xdr:row>135</xdr:row>
          <xdr:rowOff>504825</xdr:rowOff>
        </xdr:to>
        <xdr:sp macro="" textlink="">
          <xdr:nvSpPr>
            <xdr:cNvPr id="14864" name="Check Box 528" hidden="1">
              <a:extLst>
                <a:ext uri="{63B3BB69-23CF-44E3-9099-C40C66FF867C}">
                  <a14:compatExt spid="_x0000_s1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76200</xdr:rowOff>
        </xdr:from>
        <xdr:to>
          <xdr:col>2</xdr:col>
          <xdr:colOff>285750</xdr:colOff>
          <xdr:row>136</xdr:row>
          <xdr:rowOff>276225</xdr:rowOff>
        </xdr:to>
        <xdr:sp macro="" textlink="">
          <xdr:nvSpPr>
            <xdr:cNvPr id="14865" name="Check Box 529" hidden="1">
              <a:extLst>
                <a:ext uri="{63B3BB69-23CF-44E3-9099-C40C66FF867C}">
                  <a14:compatExt spid="_x0000_s1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137</xdr:row>
          <xdr:rowOff>9525</xdr:rowOff>
        </xdr:from>
        <xdr:to>
          <xdr:col>2</xdr:col>
          <xdr:colOff>285750</xdr:colOff>
          <xdr:row>137</xdr:row>
          <xdr:rowOff>209550</xdr:rowOff>
        </xdr:to>
        <xdr:sp macro="" textlink="">
          <xdr:nvSpPr>
            <xdr:cNvPr id="14866" name="Check Box 530" hidden="1">
              <a:extLst>
                <a:ext uri="{63B3BB69-23CF-44E3-9099-C40C66FF867C}">
                  <a14:compatExt spid="_x0000_s1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145</xdr:row>
          <xdr:rowOff>9525</xdr:rowOff>
        </xdr:from>
        <xdr:to>
          <xdr:col>3</xdr:col>
          <xdr:colOff>0</xdr:colOff>
          <xdr:row>145</xdr:row>
          <xdr:rowOff>209550</xdr:rowOff>
        </xdr:to>
        <xdr:sp macro="" textlink="">
          <xdr:nvSpPr>
            <xdr:cNvPr id="14872" name="Check Box 536" hidden="1">
              <a:extLst>
                <a:ext uri="{63B3BB69-23CF-44E3-9099-C40C66FF867C}">
                  <a14:compatExt spid="_x0000_s1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38100</xdr:rowOff>
        </xdr:from>
        <xdr:to>
          <xdr:col>3</xdr:col>
          <xdr:colOff>0</xdr:colOff>
          <xdr:row>146</xdr:row>
          <xdr:rowOff>304800</xdr:rowOff>
        </xdr:to>
        <xdr:sp macro="" textlink="">
          <xdr:nvSpPr>
            <xdr:cNvPr id="14873" name="Check Box 537" hidden="1">
              <a:extLst>
                <a:ext uri="{63B3BB69-23CF-44E3-9099-C40C66FF867C}">
                  <a14:compatExt spid="_x0000_s1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0</xdr:rowOff>
        </xdr:from>
        <xdr:to>
          <xdr:col>3</xdr:col>
          <xdr:colOff>0</xdr:colOff>
          <xdr:row>147</xdr:row>
          <xdr:rowOff>200025</xdr:rowOff>
        </xdr:to>
        <xdr:sp macro="" textlink="">
          <xdr:nvSpPr>
            <xdr:cNvPr id="14875" name="Check Box 539" hidden="1">
              <a:extLst>
                <a:ext uri="{63B3BB69-23CF-44E3-9099-C40C66FF867C}">
                  <a14:compatExt spid="_x0000_s1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0</xdr:rowOff>
        </xdr:from>
        <xdr:to>
          <xdr:col>3</xdr:col>
          <xdr:colOff>0</xdr:colOff>
          <xdr:row>150</xdr:row>
          <xdr:rowOff>200025</xdr:rowOff>
        </xdr:to>
        <xdr:sp macro="" textlink="">
          <xdr:nvSpPr>
            <xdr:cNvPr id="14876" name="Check Box 540" hidden="1">
              <a:extLst>
                <a:ext uri="{63B3BB69-23CF-44E3-9099-C40C66FF867C}">
                  <a14:compatExt spid="_x0000_s1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209550</xdr:rowOff>
        </xdr:from>
        <xdr:to>
          <xdr:col>3</xdr:col>
          <xdr:colOff>0</xdr:colOff>
          <xdr:row>148</xdr:row>
          <xdr:rowOff>180975</xdr:rowOff>
        </xdr:to>
        <xdr:sp macro="" textlink="">
          <xdr:nvSpPr>
            <xdr:cNvPr id="14877" name="Check Box 541" hidden="1">
              <a:extLst>
                <a:ext uri="{63B3BB69-23CF-44E3-9099-C40C66FF867C}">
                  <a14:compatExt spid="_x0000_s1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209550</xdr:rowOff>
        </xdr:from>
        <xdr:to>
          <xdr:col>3</xdr:col>
          <xdr:colOff>0</xdr:colOff>
          <xdr:row>149</xdr:row>
          <xdr:rowOff>180975</xdr:rowOff>
        </xdr:to>
        <xdr:sp macro="" textlink="">
          <xdr:nvSpPr>
            <xdr:cNvPr id="14878" name="Check Box 542" hidden="1">
              <a:extLst>
                <a:ext uri="{63B3BB69-23CF-44E3-9099-C40C66FF867C}">
                  <a14:compatExt spid="_x0000_s1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200025</xdr:rowOff>
        </xdr:from>
        <xdr:to>
          <xdr:col>3</xdr:col>
          <xdr:colOff>0</xdr:colOff>
          <xdr:row>151</xdr:row>
          <xdr:rowOff>171450</xdr:rowOff>
        </xdr:to>
        <xdr:sp macro="" textlink="">
          <xdr:nvSpPr>
            <xdr:cNvPr id="14879" name="Check Box 543" hidden="1">
              <a:extLst>
                <a:ext uri="{63B3BB69-23CF-44E3-9099-C40C66FF867C}">
                  <a14:compatExt spid="_x0000_s1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151</xdr:row>
          <xdr:rowOff>209550</xdr:rowOff>
        </xdr:from>
        <xdr:to>
          <xdr:col>3</xdr:col>
          <xdr:colOff>0</xdr:colOff>
          <xdr:row>152</xdr:row>
          <xdr:rowOff>180975</xdr:rowOff>
        </xdr:to>
        <xdr:sp macro="" textlink="">
          <xdr:nvSpPr>
            <xdr:cNvPr id="14881" name="Check Box 545" hidden="1">
              <a:extLst>
                <a:ext uri="{63B3BB69-23CF-44E3-9099-C40C66FF867C}">
                  <a14:compatExt spid="_x0000_s1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0</xdr:rowOff>
        </xdr:from>
        <xdr:to>
          <xdr:col>3</xdr:col>
          <xdr:colOff>0</xdr:colOff>
          <xdr:row>154</xdr:row>
          <xdr:rowOff>200025</xdr:rowOff>
        </xdr:to>
        <xdr:sp macro="" textlink="">
          <xdr:nvSpPr>
            <xdr:cNvPr id="14882" name="Check Box 546" hidden="1">
              <a:extLst>
                <a:ext uri="{63B3BB69-23CF-44E3-9099-C40C66FF867C}">
                  <a14:compatExt spid="_x0000_s1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152</xdr:row>
          <xdr:rowOff>209550</xdr:rowOff>
        </xdr:from>
        <xdr:to>
          <xdr:col>3</xdr:col>
          <xdr:colOff>0</xdr:colOff>
          <xdr:row>153</xdr:row>
          <xdr:rowOff>180975</xdr:rowOff>
        </xdr:to>
        <xdr:sp macro="" textlink="">
          <xdr:nvSpPr>
            <xdr:cNvPr id="14883" name="Check Box 547" hidden="1">
              <a:extLst>
                <a:ext uri="{63B3BB69-23CF-44E3-9099-C40C66FF867C}">
                  <a14:compatExt spid="_x0000_s1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209550</xdr:rowOff>
        </xdr:from>
        <xdr:to>
          <xdr:col>3</xdr:col>
          <xdr:colOff>0</xdr:colOff>
          <xdr:row>155</xdr:row>
          <xdr:rowOff>180975</xdr:rowOff>
        </xdr:to>
        <xdr:sp macro="" textlink="">
          <xdr:nvSpPr>
            <xdr:cNvPr id="14884" name="Check Box 548" hidden="1">
              <a:extLst>
                <a:ext uri="{63B3BB69-23CF-44E3-9099-C40C66FF867C}">
                  <a14:compatExt spid="_x0000_s1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158</xdr:row>
          <xdr:rowOff>0</xdr:rowOff>
        </xdr:from>
        <xdr:to>
          <xdr:col>3</xdr:col>
          <xdr:colOff>0</xdr:colOff>
          <xdr:row>158</xdr:row>
          <xdr:rowOff>200025</xdr:rowOff>
        </xdr:to>
        <xdr:sp macro="" textlink="">
          <xdr:nvSpPr>
            <xdr:cNvPr id="14885" name="Check Box 549" hidden="1">
              <a:extLst>
                <a:ext uri="{63B3BB69-23CF-44E3-9099-C40C66FF867C}">
                  <a14:compatExt spid="_x0000_s1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0</xdr:rowOff>
        </xdr:from>
        <xdr:to>
          <xdr:col>3</xdr:col>
          <xdr:colOff>0</xdr:colOff>
          <xdr:row>156</xdr:row>
          <xdr:rowOff>200025</xdr:rowOff>
        </xdr:to>
        <xdr:sp macro="" textlink="">
          <xdr:nvSpPr>
            <xdr:cNvPr id="14886" name="Check Box 550" hidden="1">
              <a:extLst>
                <a:ext uri="{63B3BB69-23CF-44E3-9099-C40C66FF867C}">
                  <a14:compatExt spid="_x0000_s1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0</xdr:rowOff>
        </xdr:from>
        <xdr:to>
          <xdr:col>3</xdr:col>
          <xdr:colOff>0</xdr:colOff>
          <xdr:row>157</xdr:row>
          <xdr:rowOff>200025</xdr:rowOff>
        </xdr:to>
        <xdr:sp macro="" textlink="">
          <xdr:nvSpPr>
            <xdr:cNvPr id="14887" name="Check Box 551" hidden="1">
              <a:extLst>
                <a:ext uri="{63B3BB69-23CF-44E3-9099-C40C66FF867C}">
                  <a14:compatExt spid="_x0000_s1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159</xdr:row>
          <xdr:rowOff>0</xdr:rowOff>
        </xdr:from>
        <xdr:to>
          <xdr:col>3</xdr:col>
          <xdr:colOff>0</xdr:colOff>
          <xdr:row>159</xdr:row>
          <xdr:rowOff>200025</xdr:rowOff>
        </xdr:to>
        <xdr:sp macro="" textlink="">
          <xdr:nvSpPr>
            <xdr:cNvPr id="14888" name="Check Box 552" hidden="1">
              <a:extLst>
                <a:ext uri="{63B3BB69-23CF-44E3-9099-C40C66FF867C}">
                  <a14:compatExt spid="_x0000_s1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0</xdr:rowOff>
        </xdr:from>
        <xdr:to>
          <xdr:col>3</xdr:col>
          <xdr:colOff>0</xdr:colOff>
          <xdr:row>160</xdr:row>
          <xdr:rowOff>200025</xdr:rowOff>
        </xdr:to>
        <xdr:sp macro="" textlink="">
          <xdr:nvSpPr>
            <xdr:cNvPr id="14889" name="Check Box 553" hidden="1">
              <a:extLst>
                <a:ext uri="{63B3BB69-23CF-44E3-9099-C40C66FF867C}">
                  <a14:compatExt spid="_x0000_s1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161</xdr:row>
          <xdr:rowOff>28575</xdr:rowOff>
        </xdr:from>
        <xdr:to>
          <xdr:col>3</xdr:col>
          <xdr:colOff>0</xdr:colOff>
          <xdr:row>162</xdr:row>
          <xdr:rowOff>0</xdr:rowOff>
        </xdr:to>
        <xdr:sp macro="" textlink="">
          <xdr:nvSpPr>
            <xdr:cNvPr id="14891" name="Check Box 555" hidden="1">
              <a:extLst>
                <a:ext uri="{63B3BB69-23CF-44E3-9099-C40C66FF867C}">
                  <a14:compatExt spid="_x0000_s1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162</xdr:row>
          <xdr:rowOff>9525</xdr:rowOff>
        </xdr:from>
        <xdr:to>
          <xdr:col>3</xdr:col>
          <xdr:colOff>0</xdr:colOff>
          <xdr:row>162</xdr:row>
          <xdr:rowOff>209550</xdr:rowOff>
        </xdr:to>
        <xdr:sp macro="" textlink="">
          <xdr:nvSpPr>
            <xdr:cNvPr id="14892" name="Check Box 556" hidden="1">
              <a:extLst>
                <a:ext uri="{63B3BB69-23CF-44E3-9099-C40C66FF867C}">
                  <a14:compatExt spid="_x0000_s1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163</xdr:row>
          <xdr:rowOff>257175</xdr:rowOff>
        </xdr:from>
        <xdr:to>
          <xdr:col>3</xdr:col>
          <xdr:colOff>0</xdr:colOff>
          <xdr:row>164</xdr:row>
          <xdr:rowOff>0</xdr:rowOff>
        </xdr:to>
        <xdr:sp macro="" textlink="">
          <xdr:nvSpPr>
            <xdr:cNvPr id="14893" name="Check Box 557" hidden="1">
              <a:extLst>
                <a:ext uri="{63B3BB69-23CF-44E3-9099-C40C66FF867C}">
                  <a14:compatExt spid="_x0000_s1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85725</xdr:rowOff>
        </xdr:from>
        <xdr:to>
          <xdr:col>3</xdr:col>
          <xdr:colOff>0</xdr:colOff>
          <xdr:row>166</xdr:row>
          <xdr:rowOff>285750</xdr:rowOff>
        </xdr:to>
        <xdr:sp macro="" textlink="">
          <xdr:nvSpPr>
            <xdr:cNvPr id="14896" name="Check Box 560" hidden="1">
              <a:extLst>
                <a:ext uri="{63B3BB69-23CF-44E3-9099-C40C66FF867C}">
                  <a14:compatExt spid="_x0000_s1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66675</xdr:rowOff>
        </xdr:from>
        <xdr:to>
          <xdr:col>3</xdr:col>
          <xdr:colOff>0</xdr:colOff>
          <xdr:row>165</xdr:row>
          <xdr:rowOff>266700</xdr:rowOff>
        </xdr:to>
        <xdr:sp macro="" textlink="">
          <xdr:nvSpPr>
            <xdr:cNvPr id="14897" name="Check Box 561" hidden="1">
              <a:extLst>
                <a:ext uri="{63B3BB69-23CF-44E3-9099-C40C66FF867C}">
                  <a14:compatExt spid="_x0000_s1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85725</xdr:rowOff>
        </xdr:from>
        <xdr:to>
          <xdr:col>3</xdr:col>
          <xdr:colOff>0</xdr:colOff>
          <xdr:row>167</xdr:row>
          <xdr:rowOff>285750</xdr:rowOff>
        </xdr:to>
        <xdr:sp macro="" textlink="">
          <xdr:nvSpPr>
            <xdr:cNvPr id="14898" name="Check Box 562" hidden="1">
              <a:extLst>
                <a:ext uri="{63B3BB69-23CF-44E3-9099-C40C66FF867C}">
                  <a14:compatExt spid="_x0000_s1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9525</xdr:rowOff>
        </xdr:from>
        <xdr:to>
          <xdr:col>3</xdr:col>
          <xdr:colOff>0</xdr:colOff>
          <xdr:row>168</xdr:row>
          <xdr:rowOff>209550</xdr:rowOff>
        </xdr:to>
        <xdr:sp macro="" textlink="">
          <xdr:nvSpPr>
            <xdr:cNvPr id="14899" name="Check Box 563" hidden="1">
              <a:extLst>
                <a:ext uri="{63B3BB69-23CF-44E3-9099-C40C66FF867C}">
                  <a14:compatExt spid="_x0000_s1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333375</xdr:rowOff>
        </xdr:from>
        <xdr:to>
          <xdr:col>3</xdr:col>
          <xdr:colOff>0</xdr:colOff>
          <xdr:row>169</xdr:row>
          <xdr:rowOff>533400</xdr:rowOff>
        </xdr:to>
        <xdr:sp macro="" textlink="">
          <xdr:nvSpPr>
            <xdr:cNvPr id="14902" name="Check Box 566" hidden="1">
              <a:extLst>
                <a:ext uri="{63B3BB69-23CF-44E3-9099-C40C66FF867C}">
                  <a14:compatExt spid="_x0000_s1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400050</xdr:rowOff>
        </xdr:from>
        <xdr:to>
          <xdr:col>3</xdr:col>
          <xdr:colOff>0</xdr:colOff>
          <xdr:row>170</xdr:row>
          <xdr:rowOff>600075</xdr:rowOff>
        </xdr:to>
        <xdr:sp macro="" textlink="">
          <xdr:nvSpPr>
            <xdr:cNvPr id="14903" name="Check Box 567" hidden="1">
              <a:extLst>
                <a:ext uri="{63B3BB69-23CF-44E3-9099-C40C66FF867C}">
                  <a14:compatExt spid="_x0000_s1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172</xdr:row>
          <xdr:rowOff>85725</xdr:rowOff>
        </xdr:from>
        <xdr:to>
          <xdr:col>3</xdr:col>
          <xdr:colOff>0</xdr:colOff>
          <xdr:row>172</xdr:row>
          <xdr:rowOff>285750</xdr:rowOff>
        </xdr:to>
        <xdr:sp macro="" textlink="">
          <xdr:nvSpPr>
            <xdr:cNvPr id="14906" name="Check Box 570" hidden="1">
              <a:extLst>
                <a:ext uri="{63B3BB69-23CF-44E3-9099-C40C66FF867C}">
                  <a14:compatExt spid="_x0000_s1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66675</xdr:rowOff>
        </xdr:from>
        <xdr:to>
          <xdr:col>3</xdr:col>
          <xdr:colOff>0</xdr:colOff>
          <xdr:row>174</xdr:row>
          <xdr:rowOff>266700</xdr:rowOff>
        </xdr:to>
        <xdr:sp macro="" textlink="">
          <xdr:nvSpPr>
            <xdr:cNvPr id="14907" name="Check Box 571" hidden="1">
              <a:extLst>
                <a:ext uri="{63B3BB69-23CF-44E3-9099-C40C66FF867C}">
                  <a14:compatExt spid="_x0000_s1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19050</xdr:rowOff>
        </xdr:from>
        <xdr:to>
          <xdr:col>3</xdr:col>
          <xdr:colOff>57150</xdr:colOff>
          <xdr:row>175</xdr:row>
          <xdr:rowOff>180975</xdr:rowOff>
        </xdr:to>
        <xdr:sp macro="" textlink="">
          <xdr:nvSpPr>
            <xdr:cNvPr id="14908" name="Check Box 572" hidden="1">
              <a:extLst>
                <a:ext uri="{63B3BB69-23CF-44E3-9099-C40C66FF867C}">
                  <a14:compatExt spid="_x0000_s1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176</xdr:row>
          <xdr:rowOff>342900</xdr:rowOff>
        </xdr:from>
        <xdr:to>
          <xdr:col>3</xdr:col>
          <xdr:colOff>9525</xdr:colOff>
          <xdr:row>176</xdr:row>
          <xdr:rowOff>542925</xdr:rowOff>
        </xdr:to>
        <xdr:sp macro="" textlink="">
          <xdr:nvSpPr>
            <xdr:cNvPr id="14910" name="Check Box 574" hidden="1">
              <a:extLst>
                <a:ext uri="{63B3BB69-23CF-44E3-9099-C40C66FF867C}">
                  <a14:compatExt spid="_x0000_s1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177</xdr:row>
          <xdr:rowOff>342900</xdr:rowOff>
        </xdr:from>
        <xdr:to>
          <xdr:col>2</xdr:col>
          <xdr:colOff>285750</xdr:colOff>
          <xdr:row>177</xdr:row>
          <xdr:rowOff>542925</xdr:rowOff>
        </xdr:to>
        <xdr:sp macro="" textlink="">
          <xdr:nvSpPr>
            <xdr:cNvPr id="14911" name="Check Box 575" hidden="1">
              <a:extLst>
                <a:ext uri="{63B3BB69-23CF-44E3-9099-C40C66FF867C}">
                  <a14:compatExt spid="_x0000_s1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76200</xdr:rowOff>
        </xdr:from>
        <xdr:to>
          <xdr:col>2</xdr:col>
          <xdr:colOff>285750</xdr:colOff>
          <xdr:row>178</xdr:row>
          <xdr:rowOff>276225</xdr:rowOff>
        </xdr:to>
        <xdr:sp macro="" textlink="">
          <xdr:nvSpPr>
            <xdr:cNvPr id="14913" name="Check Box 577" hidden="1">
              <a:extLst>
                <a:ext uri="{63B3BB69-23CF-44E3-9099-C40C66FF867C}">
                  <a14:compatExt spid="_x0000_s1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180</xdr:row>
          <xdr:rowOff>9525</xdr:rowOff>
        </xdr:from>
        <xdr:to>
          <xdr:col>2</xdr:col>
          <xdr:colOff>285750</xdr:colOff>
          <xdr:row>180</xdr:row>
          <xdr:rowOff>209550</xdr:rowOff>
        </xdr:to>
        <xdr:sp macro="" textlink="">
          <xdr:nvSpPr>
            <xdr:cNvPr id="14916" name="Check Box 580" hidden="1">
              <a:extLst>
                <a:ext uri="{63B3BB69-23CF-44E3-9099-C40C66FF867C}">
                  <a14:compatExt spid="_x0000_s1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181</xdr:row>
          <xdr:rowOff>85725</xdr:rowOff>
        </xdr:from>
        <xdr:to>
          <xdr:col>3</xdr:col>
          <xdr:colOff>0</xdr:colOff>
          <xdr:row>181</xdr:row>
          <xdr:rowOff>276225</xdr:rowOff>
        </xdr:to>
        <xdr:sp macro="" textlink="">
          <xdr:nvSpPr>
            <xdr:cNvPr id="14917" name="Check Box 581" hidden="1">
              <a:extLst>
                <a:ext uri="{63B3BB69-23CF-44E3-9099-C40C66FF867C}">
                  <a14:compatExt spid="_x0000_s1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9525</xdr:rowOff>
        </xdr:from>
        <xdr:to>
          <xdr:col>3</xdr:col>
          <xdr:colOff>0</xdr:colOff>
          <xdr:row>182</xdr:row>
          <xdr:rowOff>200025</xdr:rowOff>
        </xdr:to>
        <xdr:sp macro="" textlink="">
          <xdr:nvSpPr>
            <xdr:cNvPr id="14918" name="Check Box 582" hidden="1">
              <a:extLst>
                <a:ext uri="{63B3BB69-23CF-44E3-9099-C40C66FF867C}">
                  <a14:compatExt spid="_x0000_s1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19050</xdr:rowOff>
        </xdr:from>
        <xdr:to>
          <xdr:col>2</xdr:col>
          <xdr:colOff>285750</xdr:colOff>
          <xdr:row>188</xdr:row>
          <xdr:rowOff>209550</xdr:rowOff>
        </xdr:to>
        <xdr:sp macro="" textlink="">
          <xdr:nvSpPr>
            <xdr:cNvPr id="14923" name="Check Box 587" hidden="1">
              <a:extLst>
                <a:ext uri="{63B3BB69-23CF-44E3-9099-C40C66FF867C}">
                  <a14:compatExt spid="_x0000_s1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180975</xdr:rowOff>
        </xdr:from>
        <xdr:to>
          <xdr:col>3</xdr:col>
          <xdr:colOff>0</xdr:colOff>
          <xdr:row>189</xdr:row>
          <xdr:rowOff>371475</xdr:rowOff>
        </xdr:to>
        <xdr:sp macro="" textlink="">
          <xdr:nvSpPr>
            <xdr:cNvPr id="14925" name="Check Box 589" hidden="1">
              <a:extLst>
                <a:ext uri="{63B3BB69-23CF-44E3-9099-C40C66FF867C}">
                  <a14:compatExt spid="_x0000_s1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9525</xdr:rowOff>
        </xdr:from>
        <xdr:to>
          <xdr:col>3</xdr:col>
          <xdr:colOff>0</xdr:colOff>
          <xdr:row>190</xdr:row>
          <xdr:rowOff>200025</xdr:rowOff>
        </xdr:to>
        <xdr:sp macro="" textlink="">
          <xdr:nvSpPr>
            <xdr:cNvPr id="14926" name="Check Box 590" hidden="1">
              <a:extLst>
                <a:ext uri="{63B3BB69-23CF-44E3-9099-C40C66FF867C}">
                  <a14:compatExt spid="_x0000_s1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76200</xdr:rowOff>
        </xdr:from>
        <xdr:to>
          <xdr:col>2</xdr:col>
          <xdr:colOff>285750</xdr:colOff>
          <xdr:row>193</xdr:row>
          <xdr:rowOff>266700</xdr:rowOff>
        </xdr:to>
        <xdr:sp macro="" textlink="">
          <xdr:nvSpPr>
            <xdr:cNvPr id="14929" name="Check Box 593" hidden="1">
              <a:extLst>
                <a:ext uri="{63B3BB69-23CF-44E3-9099-C40C66FF867C}">
                  <a14:compatExt spid="_x0000_s1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195</xdr:row>
          <xdr:rowOff>438150</xdr:rowOff>
        </xdr:to>
        <xdr:sp macro="" textlink="">
          <xdr:nvSpPr>
            <xdr:cNvPr id="14931" name="Check Box 595" hidden="1">
              <a:extLst>
                <a:ext uri="{63B3BB69-23CF-44E3-9099-C40C66FF867C}">
                  <a14:compatExt spid="_x0000_s1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76200</xdr:rowOff>
        </xdr:from>
        <xdr:to>
          <xdr:col>3</xdr:col>
          <xdr:colOff>0</xdr:colOff>
          <xdr:row>197</xdr:row>
          <xdr:rowOff>266700</xdr:rowOff>
        </xdr:to>
        <xdr:sp macro="" textlink="">
          <xdr:nvSpPr>
            <xdr:cNvPr id="14934" name="Check Box 598" hidden="1">
              <a:extLst>
                <a:ext uri="{63B3BB69-23CF-44E3-9099-C40C66FF867C}">
                  <a14:compatExt spid="_x0000_s1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238125</xdr:rowOff>
        </xdr:from>
        <xdr:to>
          <xdr:col>3</xdr:col>
          <xdr:colOff>0</xdr:colOff>
          <xdr:row>204</xdr:row>
          <xdr:rowOff>104775</xdr:rowOff>
        </xdr:to>
        <xdr:sp macro="" textlink="">
          <xdr:nvSpPr>
            <xdr:cNvPr id="14937" name="Check Box 601" hidden="1">
              <a:extLst>
                <a:ext uri="{63B3BB69-23CF-44E3-9099-C40C66FF867C}">
                  <a14:compatExt spid="_x0000_s1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28575</xdr:rowOff>
        </xdr:from>
        <xdr:to>
          <xdr:col>3</xdr:col>
          <xdr:colOff>0</xdr:colOff>
          <xdr:row>202</xdr:row>
          <xdr:rowOff>219075</xdr:rowOff>
        </xdr:to>
        <xdr:sp macro="" textlink="">
          <xdr:nvSpPr>
            <xdr:cNvPr id="14938" name="Check Box 602" hidden="1">
              <a:extLst>
                <a:ext uri="{63B3BB69-23CF-44E3-9099-C40C66FF867C}">
                  <a14:compatExt spid="_x0000_s1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0</xdr:rowOff>
        </xdr:from>
        <xdr:to>
          <xdr:col>3</xdr:col>
          <xdr:colOff>0</xdr:colOff>
          <xdr:row>198</xdr:row>
          <xdr:rowOff>190500</xdr:rowOff>
        </xdr:to>
        <xdr:sp macro="" textlink="">
          <xdr:nvSpPr>
            <xdr:cNvPr id="14939" name="Check Box 603" hidden="1">
              <a:extLst>
                <a:ext uri="{63B3BB69-23CF-44E3-9099-C40C66FF867C}">
                  <a14:compatExt spid="_x0000_s1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0</xdr:rowOff>
        </xdr:from>
        <xdr:to>
          <xdr:col>3</xdr:col>
          <xdr:colOff>0</xdr:colOff>
          <xdr:row>201</xdr:row>
          <xdr:rowOff>190500</xdr:rowOff>
        </xdr:to>
        <xdr:sp macro="" textlink="">
          <xdr:nvSpPr>
            <xdr:cNvPr id="14940" name="Check Box 604" hidden="1">
              <a:extLst>
                <a:ext uri="{63B3BB69-23CF-44E3-9099-C40C66FF867C}">
                  <a14:compatExt spid="_x0000_s1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0</xdr:rowOff>
        </xdr:from>
        <xdr:to>
          <xdr:col>3</xdr:col>
          <xdr:colOff>0</xdr:colOff>
          <xdr:row>200</xdr:row>
          <xdr:rowOff>190500</xdr:rowOff>
        </xdr:to>
        <xdr:sp macro="" textlink="">
          <xdr:nvSpPr>
            <xdr:cNvPr id="14941" name="Check Box 605" hidden="1">
              <a:extLst>
                <a:ext uri="{63B3BB69-23CF-44E3-9099-C40C66FF867C}">
                  <a14:compatExt spid="_x0000_s1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219075</xdr:rowOff>
        </xdr:from>
        <xdr:to>
          <xdr:col>3</xdr:col>
          <xdr:colOff>0</xdr:colOff>
          <xdr:row>199</xdr:row>
          <xdr:rowOff>180975</xdr:rowOff>
        </xdr:to>
        <xdr:sp macro="" textlink="">
          <xdr:nvSpPr>
            <xdr:cNvPr id="14942" name="Check Box 606" hidden="1">
              <a:extLst>
                <a:ext uri="{63B3BB69-23CF-44E3-9099-C40C66FF867C}">
                  <a14:compatExt spid="_x0000_s1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66675</xdr:rowOff>
        </xdr:from>
        <xdr:to>
          <xdr:col>2</xdr:col>
          <xdr:colOff>285750</xdr:colOff>
          <xdr:row>205</xdr:row>
          <xdr:rowOff>257175</xdr:rowOff>
        </xdr:to>
        <xdr:sp macro="" textlink="">
          <xdr:nvSpPr>
            <xdr:cNvPr id="14943" name="Check Box 607" hidden="1">
              <a:extLst>
                <a:ext uri="{63B3BB69-23CF-44E3-9099-C40C66FF867C}">
                  <a14:compatExt spid="_x0000_s1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28575</xdr:rowOff>
        </xdr:from>
        <xdr:to>
          <xdr:col>2</xdr:col>
          <xdr:colOff>285750</xdr:colOff>
          <xdr:row>206</xdr:row>
          <xdr:rowOff>219075</xdr:rowOff>
        </xdr:to>
        <xdr:sp macro="" textlink="">
          <xdr:nvSpPr>
            <xdr:cNvPr id="14946" name="Check Box 610" hidden="1">
              <a:extLst>
                <a:ext uri="{63B3BB69-23CF-44E3-9099-C40C66FF867C}">
                  <a14:compatExt spid="_x0000_s1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47625</xdr:rowOff>
        </xdr:from>
        <xdr:to>
          <xdr:col>2</xdr:col>
          <xdr:colOff>285750</xdr:colOff>
          <xdr:row>207</xdr:row>
          <xdr:rowOff>314325</xdr:rowOff>
        </xdr:to>
        <xdr:sp macro="" textlink="">
          <xdr:nvSpPr>
            <xdr:cNvPr id="14947" name="Check Box 611" hidden="1">
              <a:extLst>
                <a:ext uri="{63B3BB69-23CF-44E3-9099-C40C66FF867C}">
                  <a14:compatExt spid="_x0000_s1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9525</xdr:rowOff>
        </xdr:from>
        <xdr:to>
          <xdr:col>2</xdr:col>
          <xdr:colOff>285750</xdr:colOff>
          <xdr:row>208</xdr:row>
          <xdr:rowOff>209550</xdr:rowOff>
        </xdr:to>
        <xdr:sp macro="" textlink="">
          <xdr:nvSpPr>
            <xdr:cNvPr id="14948" name="Check Box 612" hidden="1">
              <a:extLst>
                <a:ext uri="{63B3BB69-23CF-44E3-9099-C40C66FF867C}">
                  <a14:compatExt spid="_x0000_s1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76200</xdr:rowOff>
        </xdr:from>
        <xdr:to>
          <xdr:col>2</xdr:col>
          <xdr:colOff>285750</xdr:colOff>
          <xdr:row>210</xdr:row>
          <xdr:rowOff>95250</xdr:rowOff>
        </xdr:to>
        <xdr:sp macro="" textlink="">
          <xdr:nvSpPr>
            <xdr:cNvPr id="14950" name="Check Box 614" hidden="1">
              <a:extLst>
                <a:ext uri="{63B3BB69-23CF-44E3-9099-C40C66FF867C}">
                  <a14:compatExt spid="_x0000_s1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323850</xdr:rowOff>
        </xdr:from>
        <xdr:to>
          <xdr:col>2</xdr:col>
          <xdr:colOff>285750</xdr:colOff>
          <xdr:row>73</xdr:row>
          <xdr:rowOff>514350</xdr:rowOff>
        </xdr:to>
        <xdr:sp macro="" textlink="">
          <xdr:nvSpPr>
            <xdr:cNvPr id="14953" name="Check Box 617" hidden="1">
              <a:extLst>
                <a:ext uri="{63B3BB69-23CF-44E3-9099-C40C66FF867C}">
                  <a14:compatExt spid="_x0000_s1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152400</xdr:rowOff>
        </xdr:from>
        <xdr:to>
          <xdr:col>3</xdr:col>
          <xdr:colOff>0</xdr:colOff>
          <xdr:row>144</xdr:row>
          <xdr:rowOff>0</xdr:rowOff>
        </xdr:to>
        <xdr:sp macro="" textlink="">
          <xdr:nvSpPr>
            <xdr:cNvPr id="14958" name="Check Box 622" hidden="1">
              <a:extLst>
                <a:ext uri="{63B3BB69-23CF-44E3-9099-C40C66FF867C}">
                  <a14:compatExt spid="_x0000_s1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9525</xdr:rowOff>
        </xdr:from>
        <xdr:to>
          <xdr:col>3</xdr:col>
          <xdr:colOff>0</xdr:colOff>
          <xdr:row>141</xdr:row>
          <xdr:rowOff>190500</xdr:rowOff>
        </xdr:to>
        <xdr:sp macro="" textlink="">
          <xdr:nvSpPr>
            <xdr:cNvPr id="14959" name="Check Box 623" hidden="1">
              <a:extLst>
                <a:ext uri="{63B3BB69-23CF-44E3-9099-C40C66FF867C}">
                  <a14:compatExt spid="_x0000_s1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9525</xdr:rowOff>
        </xdr:from>
        <xdr:to>
          <xdr:col>3</xdr:col>
          <xdr:colOff>0</xdr:colOff>
          <xdr:row>142</xdr:row>
          <xdr:rowOff>200025</xdr:rowOff>
        </xdr:to>
        <xdr:sp macro="" textlink="">
          <xdr:nvSpPr>
            <xdr:cNvPr id="14960" name="Check Box 624" hidden="1">
              <a:extLst>
                <a:ext uri="{63B3BB69-23CF-44E3-9099-C40C66FF867C}">
                  <a14:compatExt spid="_x0000_s1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140</xdr:row>
          <xdr:rowOff>323850</xdr:rowOff>
        </xdr:from>
        <xdr:to>
          <xdr:col>2</xdr:col>
          <xdr:colOff>285750</xdr:colOff>
          <xdr:row>140</xdr:row>
          <xdr:rowOff>514350</xdr:rowOff>
        </xdr:to>
        <xdr:sp macro="" textlink="">
          <xdr:nvSpPr>
            <xdr:cNvPr id="14961" name="Check Box 625" hidden="1">
              <a:extLst>
                <a:ext uri="{63B3BB69-23CF-44E3-9099-C40C66FF867C}">
                  <a14:compatExt spid="_x0000_s1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180975</xdr:rowOff>
        </xdr:from>
        <xdr:to>
          <xdr:col>3</xdr:col>
          <xdr:colOff>0</xdr:colOff>
          <xdr:row>144</xdr:row>
          <xdr:rowOff>371475</xdr:rowOff>
        </xdr:to>
        <xdr:sp macro="" textlink="">
          <xdr:nvSpPr>
            <xdr:cNvPr id="14963" name="Check Box 627" hidden="1">
              <a:extLst>
                <a:ext uri="{63B3BB69-23CF-44E3-9099-C40C66FF867C}">
                  <a14:compatExt spid="_x0000_s1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247650</xdr:rowOff>
        </xdr:from>
        <xdr:to>
          <xdr:col>2</xdr:col>
          <xdr:colOff>285750</xdr:colOff>
          <xdr:row>186</xdr:row>
          <xdr:rowOff>438150</xdr:rowOff>
        </xdr:to>
        <xdr:sp macro="" textlink="">
          <xdr:nvSpPr>
            <xdr:cNvPr id="14968" name="Check Box 632" hidden="1">
              <a:extLst>
                <a:ext uri="{63B3BB69-23CF-44E3-9099-C40C66FF867C}">
                  <a14:compatExt spid="_x0000_s1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257175</xdr:rowOff>
        </xdr:from>
        <xdr:to>
          <xdr:col>2</xdr:col>
          <xdr:colOff>285750</xdr:colOff>
          <xdr:row>192</xdr:row>
          <xdr:rowOff>447675</xdr:rowOff>
        </xdr:to>
        <xdr:sp macro="" textlink="">
          <xdr:nvSpPr>
            <xdr:cNvPr id="14971" name="Check Box 635" hidden="1">
              <a:extLst>
                <a:ext uri="{63B3BB69-23CF-44E3-9099-C40C66FF867C}">
                  <a14:compatExt spid="_x0000_s1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76200</xdr:rowOff>
        </xdr:from>
        <xdr:to>
          <xdr:col>2</xdr:col>
          <xdr:colOff>285750</xdr:colOff>
          <xdr:row>212</xdr:row>
          <xdr:rowOff>266700</xdr:rowOff>
        </xdr:to>
        <xdr:sp macro="" textlink="">
          <xdr:nvSpPr>
            <xdr:cNvPr id="14976" name="Check Box 640" hidden="1">
              <a:extLst>
                <a:ext uri="{63B3BB69-23CF-44E3-9099-C40C66FF867C}">
                  <a14:compatExt spid="_x0000_s1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47625</xdr:rowOff>
        </xdr:from>
        <xdr:to>
          <xdr:col>2</xdr:col>
          <xdr:colOff>285750</xdr:colOff>
          <xdr:row>214</xdr:row>
          <xdr:rowOff>238125</xdr:rowOff>
        </xdr:to>
        <xdr:sp macro="" textlink="">
          <xdr:nvSpPr>
            <xdr:cNvPr id="14977" name="Check Box 641" hidden="1">
              <a:extLst>
                <a:ext uri="{63B3BB69-23CF-44E3-9099-C40C66FF867C}">
                  <a14:compatExt spid="_x0000_s1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285750</xdr:rowOff>
        </xdr:from>
        <xdr:to>
          <xdr:col>3</xdr:col>
          <xdr:colOff>0</xdr:colOff>
          <xdr:row>215</xdr:row>
          <xdr:rowOff>476250</xdr:rowOff>
        </xdr:to>
        <xdr:sp macro="" textlink="">
          <xdr:nvSpPr>
            <xdr:cNvPr id="14979" name="Check Box 643" hidden="1">
              <a:extLst>
                <a:ext uri="{63B3BB69-23CF-44E3-9099-C40C66FF867C}">
                  <a14:compatExt spid="_x0000_s1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220</xdr:row>
          <xdr:rowOff>76200</xdr:rowOff>
        </xdr:from>
        <xdr:to>
          <xdr:col>3</xdr:col>
          <xdr:colOff>9525</xdr:colOff>
          <xdr:row>220</xdr:row>
          <xdr:rowOff>266700</xdr:rowOff>
        </xdr:to>
        <xdr:sp macro="" textlink="">
          <xdr:nvSpPr>
            <xdr:cNvPr id="14982" name="Check Box 646" hidden="1">
              <a:extLst>
                <a:ext uri="{63B3BB69-23CF-44E3-9099-C40C66FF867C}">
                  <a14:compatExt spid="_x0000_s1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57150</xdr:rowOff>
        </xdr:from>
        <xdr:to>
          <xdr:col>2</xdr:col>
          <xdr:colOff>285750</xdr:colOff>
          <xdr:row>234</xdr:row>
          <xdr:rowOff>247650</xdr:rowOff>
        </xdr:to>
        <xdr:sp macro="" textlink="">
          <xdr:nvSpPr>
            <xdr:cNvPr id="14985" name="Check Box 649" hidden="1">
              <a:extLst>
                <a:ext uri="{63B3BB69-23CF-44E3-9099-C40C66FF867C}">
                  <a14:compatExt spid="_x0000_s1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342900</xdr:rowOff>
        </xdr:from>
        <xdr:to>
          <xdr:col>3</xdr:col>
          <xdr:colOff>0</xdr:colOff>
          <xdr:row>237</xdr:row>
          <xdr:rowOff>857250</xdr:rowOff>
        </xdr:to>
        <xdr:sp macro="" textlink="">
          <xdr:nvSpPr>
            <xdr:cNvPr id="14987" name="Check Box 651" hidden="1">
              <a:extLst>
                <a:ext uri="{63B3BB69-23CF-44E3-9099-C40C66FF867C}">
                  <a14:compatExt spid="_x0000_s1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257175</xdr:rowOff>
        </xdr:from>
        <xdr:to>
          <xdr:col>2</xdr:col>
          <xdr:colOff>285750</xdr:colOff>
          <xdr:row>238</xdr:row>
          <xdr:rowOff>447675</xdr:rowOff>
        </xdr:to>
        <xdr:sp macro="" textlink="">
          <xdr:nvSpPr>
            <xdr:cNvPr id="14988" name="Check Box 652" hidden="1">
              <a:extLst>
                <a:ext uri="{63B3BB69-23CF-44E3-9099-C40C66FF867C}">
                  <a14:compatExt spid="_x0000_s1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239</xdr:row>
          <xdr:rowOff>171450</xdr:rowOff>
        </xdr:from>
        <xdr:to>
          <xdr:col>3</xdr:col>
          <xdr:colOff>9525</xdr:colOff>
          <xdr:row>239</xdr:row>
          <xdr:rowOff>361950</xdr:rowOff>
        </xdr:to>
        <xdr:sp macro="" textlink="">
          <xdr:nvSpPr>
            <xdr:cNvPr id="14990" name="Check Box 654" hidden="1">
              <a:extLst>
                <a:ext uri="{63B3BB69-23CF-44E3-9099-C40C66FF867C}">
                  <a14:compatExt spid="_x0000_s1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240</xdr:row>
          <xdr:rowOff>76200</xdr:rowOff>
        </xdr:from>
        <xdr:to>
          <xdr:col>3</xdr:col>
          <xdr:colOff>9525</xdr:colOff>
          <xdr:row>240</xdr:row>
          <xdr:rowOff>266700</xdr:rowOff>
        </xdr:to>
        <xdr:sp macro="" textlink="">
          <xdr:nvSpPr>
            <xdr:cNvPr id="14992" name="Check Box 656" hidden="1">
              <a:extLst>
                <a:ext uri="{63B3BB69-23CF-44E3-9099-C40C66FF867C}">
                  <a14:compatExt spid="_x0000_s1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241</xdr:row>
          <xdr:rowOff>95250</xdr:rowOff>
        </xdr:from>
        <xdr:to>
          <xdr:col>3</xdr:col>
          <xdr:colOff>9525</xdr:colOff>
          <xdr:row>241</xdr:row>
          <xdr:rowOff>447675</xdr:rowOff>
        </xdr:to>
        <xdr:sp macro="" textlink="">
          <xdr:nvSpPr>
            <xdr:cNvPr id="14993" name="Check Box 657" hidden="1">
              <a:extLst>
                <a:ext uri="{63B3BB69-23CF-44E3-9099-C40C66FF867C}">
                  <a14:compatExt spid="_x0000_s1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85725</xdr:rowOff>
        </xdr:from>
        <xdr:to>
          <xdr:col>3</xdr:col>
          <xdr:colOff>0</xdr:colOff>
          <xdr:row>242</xdr:row>
          <xdr:rowOff>276225</xdr:rowOff>
        </xdr:to>
        <xdr:sp macro="" textlink="">
          <xdr:nvSpPr>
            <xdr:cNvPr id="14998" name="Check Box 662" hidden="1">
              <a:extLst>
                <a:ext uri="{63B3BB69-23CF-44E3-9099-C40C66FF867C}">
                  <a14:compatExt spid="_x0000_s1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2</xdr:col>
          <xdr:colOff>285750</xdr:colOff>
          <xdr:row>248</xdr:row>
          <xdr:rowOff>438150</xdr:rowOff>
        </xdr:to>
        <xdr:sp macro="" textlink="">
          <xdr:nvSpPr>
            <xdr:cNvPr id="15002" name="Check Box 666" hidden="1">
              <a:extLst>
                <a:ext uri="{63B3BB69-23CF-44E3-9099-C40C66FF867C}">
                  <a14:compatExt spid="_x0000_s1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66675</xdr:rowOff>
        </xdr:from>
        <xdr:to>
          <xdr:col>2</xdr:col>
          <xdr:colOff>285750</xdr:colOff>
          <xdr:row>249</xdr:row>
          <xdr:rowOff>257175</xdr:rowOff>
        </xdr:to>
        <xdr:sp macro="" textlink="">
          <xdr:nvSpPr>
            <xdr:cNvPr id="15003" name="Check Box 667" hidden="1">
              <a:extLst>
                <a:ext uri="{63B3BB69-23CF-44E3-9099-C40C66FF867C}">
                  <a14:compatExt spid="_x0000_s1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257175</xdr:rowOff>
        </xdr:from>
        <xdr:to>
          <xdr:col>3</xdr:col>
          <xdr:colOff>0</xdr:colOff>
          <xdr:row>251</xdr:row>
          <xdr:rowOff>0</xdr:rowOff>
        </xdr:to>
        <xdr:sp macro="" textlink="">
          <xdr:nvSpPr>
            <xdr:cNvPr id="15004" name="Check Box 668" hidden="1">
              <a:extLst>
                <a:ext uri="{63B3BB69-23CF-44E3-9099-C40C66FF867C}">
                  <a14:compatExt spid="_x0000_s1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209550</xdr:rowOff>
        </xdr:from>
        <xdr:to>
          <xdr:col>2</xdr:col>
          <xdr:colOff>285750</xdr:colOff>
          <xdr:row>251</xdr:row>
          <xdr:rowOff>400050</xdr:rowOff>
        </xdr:to>
        <xdr:sp macro="" textlink="">
          <xdr:nvSpPr>
            <xdr:cNvPr id="15005" name="Check Box 669" hidden="1">
              <a:extLst>
                <a:ext uri="{63B3BB69-23CF-44E3-9099-C40C66FF867C}">
                  <a14:compatExt spid="_x0000_s1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219075</xdr:rowOff>
        </xdr:from>
        <xdr:to>
          <xdr:col>2</xdr:col>
          <xdr:colOff>285750</xdr:colOff>
          <xdr:row>253</xdr:row>
          <xdr:rowOff>0</xdr:rowOff>
        </xdr:to>
        <xdr:sp macro="" textlink="">
          <xdr:nvSpPr>
            <xdr:cNvPr id="15007" name="Check Box 671" hidden="1">
              <a:extLst>
                <a:ext uri="{63B3BB69-23CF-44E3-9099-C40C66FF867C}">
                  <a14:compatExt spid="_x0000_s1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2</xdr:col>
          <xdr:colOff>285750</xdr:colOff>
          <xdr:row>253</xdr:row>
          <xdr:rowOff>438150</xdr:rowOff>
        </xdr:to>
        <xdr:sp macro="" textlink="">
          <xdr:nvSpPr>
            <xdr:cNvPr id="15009" name="Check Box 673" hidden="1">
              <a:extLst>
                <a:ext uri="{63B3BB69-23CF-44E3-9099-C40C66FF867C}">
                  <a14:compatExt spid="_x0000_s1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257175</xdr:rowOff>
        </xdr:from>
        <xdr:to>
          <xdr:col>3</xdr:col>
          <xdr:colOff>0</xdr:colOff>
          <xdr:row>256</xdr:row>
          <xdr:rowOff>0</xdr:rowOff>
        </xdr:to>
        <xdr:sp macro="" textlink="">
          <xdr:nvSpPr>
            <xdr:cNvPr id="15012" name="Check Box 676" hidden="1">
              <a:extLst>
                <a:ext uri="{63B3BB69-23CF-44E3-9099-C40C66FF867C}">
                  <a14:compatExt spid="_x0000_s1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76200</xdr:rowOff>
        </xdr:from>
        <xdr:to>
          <xdr:col>2</xdr:col>
          <xdr:colOff>285750</xdr:colOff>
          <xdr:row>258</xdr:row>
          <xdr:rowOff>266700</xdr:rowOff>
        </xdr:to>
        <xdr:sp macro="" textlink="">
          <xdr:nvSpPr>
            <xdr:cNvPr id="15014" name="Check Box 678" hidden="1">
              <a:extLst>
                <a:ext uri="{63B3BB69-23CF-44E3-9099-C40C66FF867C}">
                  <a14:compatExt spid="_x0000_s1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171450</xdr:rowOff>
        </xdr:from>
        <xdr:to>
          <xdr:col>2</xdr:col>
          <xdr:colOff>285750</xdr:colOff>
          <xdr:row>260</xdr:row>
          <xdr:rowOff>0</xdr:rowOff>
        </xdr:to>
        <xdr:sp macro="" textlink="">
          <xdr:nvSpPr>
            <xdr:cNvPr id="15015" name="Check Box 679" hidden="1">
              <a:extLst>
                <a:ext uri="{63B3BB69-23CF-44E3-9099-C40C66FF867C}">
                  <a14:compatExt spid="_x0000_s1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2</xdr:col>
          <xdr:colOff>285750</xdr:colOff>
          <xdr:row>262</xdr:row>
          <xdr:rowOff>0</xdr:rowOff>
        </xdr:to>
        <xdr:sp macro="" textlink="">
          <xdr:nvSpPr>
            <xdr:cNvPr id="15017" name="Check Box 681" hidden="1">
              <a:extLst>
                <a:ext uri="{63B3BB69-23CF-44E3-9099-C40C66FF867C}">
                  <a14:compatExt spid="_x0000_s1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76200</xdr:rowOff>
        </xdr:from>
        <xdr:to>
          <xdr:col>2</xdr:col>
          <xdr:colOff>285750</xdr:colOff>
          <xdr:row>262</xdr:row>
          <xdr:rowOff>266700</xdr:rowOff>
        </xdr:to>
        <xdr:sp macro="" textlink="">
          <xdr:nvSpPr>
            <xdr:cNvPr id="15018" name="Check Box 682" hidden="1">
              <a:extLst>
                <a:ext uri="{63B3BB69-23CF-44E3-9099-C40C66FF867C}">
                  <a14:compatExt spid="_x0000_s1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142875</xdr:rowOff>
        </xdr:from>
        <xdr:to>
          <xdr:col>3</xdr:col>
          <xdr:colOff>0</xdr:colOff>
          <xdr:row>264</xdr:row>
          <xdr:rowOff>0</xdr:rowOff>
        </xdr:to>
        <xdr:sp macro="" textlink="">
          <xdr:nvSpPr>
            <xdr:cNvPr id="15020" name="Check Box 684" hidden="1">
              <a:extLst>
                <a:ext uri="{63B3BB69-23CF-44E3-9099-C40C66FF867C}">
                  <a14:compatExt spid="_x0000_s1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85725</xdr:rowOff>
        </xdr:from>
        <xdr:to>
          <xdr:col>3</xdr:col>
          <xdr:colOff>0</xdr:colOff>
          <xdr:row>264</xdr:row>
          <xdr:rowOff>276225</xdr:rowOff>
        </xdr:to>
        <xdr:sp macro="" textlink="">
          <xdr:nvSpPr>
            <xdr:cNvPr id="15021" name="Check Box 685" hidden="1">
              <a:extLst>
                <a:ext uri="{63B3BB69-23CF-44E3-9099-C40C66FF867C}">
                  <a14:compatExt spid="_x0000_s1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85725</xdr:rowOff>
        </xdr:from>
        <xdr:to>
          <xdr:col>3</xdr:col>
          <xdr:colOff>0</xdr:colOff>
          <xdr:row>265</xdr:row>
          <xdr:rowOff>276225</xdr:rowOff>
        </xdr:to>
        <xdr:sp macro="" textlink="">
          <xdr:nvSpPr>
            <xdr:cNvPr id="15023" name="Check Box 687" hidden="1">
              <a:extLst>
                <a:ext uri="{63B3BB69-23CF-44E3-9099-C40C66FF867C}">
                  <a14:compatExt spid="_x0000_s1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0</xdr:rowOff>
        </xdr:from>
        <xdr:to>
          <xdr:col>3</xdr:col>
          <xdr:colOff>0</xdr:colOff>
          <xdr:row>268</xdr:row>
          <xdr:rowOff>19050</xdr:rowOff>
        </xdr:to>
        <xdr:sp macro="" textlink="">
          <xdr:nvSpPr>
            <xdr:cNvPr id="15026" name="Check Box 690" hidden="1">
              <a:extLst>
                <a:ext uri="{63B3BB69-23CF-44E3-9099-C40C66FF867C}">
                  <a14:compatExt spid="_x0000_s1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57150</xdr:rowOff>
        </xdr:from>
        <xdr:to>
          <xdr:col>3</xdr:col>
          <xdr:colOff>0</xdr:colOff>
          <xdr:row>269</xdr:row>
          <xdr:rowOff>0</xdr:rowOff>
        </xdr:to>
        <xdr:sp macro="" textlink="">
          <xdr:nvSpPr>
            <xdr:cNvPr id="15027" name="Check Box 691" hidden="1">
              <a:extLst>
                <a:ext uri="{63B3BB69-23CF-44E3-9099-C40C66FF867C}">
                  <a14:compatExt spid="_x0000_s1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333375</xdr:rowOff>
        </xdr:from>
        <xdr:to>
          <xdr:col>3</xdr:col>
          <xdr:colOff>0</xdr:colOff>
          <xdr:row>270</xdr:row>
          <xdr:rowOff>9525</xdr:rowOff>
        </xdr:to>
        <xdr:sp macro="" textlink="">
          <xdr:nvSpPr>
            <xdr:cNvPr id="15028" name="Check Box 692" hidden="1">
              <a:extLst>
                <a:ext uri="{63B3BB69-23CF-44E3-9099-C40C66FF867C}">
                  <a14:compatExt spid="_x0000_s1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0</xdr:rowOff>
        </xdr:from>
        <xdr:to>
          <xdr:col>3</xdr:col>
          <xdr:colOff>0</xdr:colOff>
          <xdr:row>271</xdr:row>
          <xdr:rowOff>9525</xdr:rowOff>
        </xdr:to>
        <xdr:sp macro="" textlink="">
          <xdr:nvSpPr>
            <xdr:cNvPr id="15029" name="Check Box 693" hidden="1">
              <a:extLst>
                <a:ext uri="{63B3BB69-23CF-44E3-9099-C40C66FF867C}">
                  <a14:compatExt spid="_x0000_s1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85725</xdr:rowOff>
        </xdr:from>
        <xdr:to>
          <xdr:col>3</xdr:col>
          <xdr:colOff>0</xdr:colOff>
          <xdr:row>271</xdr:row>
          <xdr:rowOff>438150</xdr:rowOff>
        </xdr:to>
        <xdr:sp macro="" textlink="">
          <xdr:nvSpPr>
            <xdr:cNvPr id="15031" name="Check Box 695" hidden="1">
              <a:extLst>
                <a:ext uri="{63B3BB69-23CF-44E3-9099-C40C66FF867C}">
                  <a14:compatExt spid="_x0000_s1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95250</xdr:rowOff>
        </xdr:from>
        <xdr:to>
          <xdr:col>3</xdr:col>
          <xdr:colOff>0</xdr:colOff>
          <xdr:row>272</xdr:row>
          <xdr:rowOff>285750</xdr:rowOff>
        </xdr:to>
        <xdr:sp macro="" textlink="">
          <xdr:nvSpPr>
            <xdr:cNvPr id="15033" name="Check Box 697" hidden="1">
              <a:extLst>
                <a:ext uri="{63B3BB69-23CF-44E3-9099-C40C66FF867C}">
                  <a14:compatExt spid="_x0000_s1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447675</xdr:rowOff>
        </xdr:to>
        <xdr:sp macro="" textlink="">
          <xdr:nvSpPr>
            <xdr:cNvPr id="15035" name="Check Box 699" hidden="1">
              <a:extLst>
                <a:ext uri="{63B3BB69-23CF-44E3-9099-C40C66FF867C}">
                  <a14:compatExt spid="_x0000_s1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152400</xdr:rowOff>
        </xdr:from>
        <xdr:to>
          <xdr:col>2</xdr:col>
          <xdr:colOff>285750</xdr:colOff>
          <xdr:row>274</xdr:row>
          <xdr:rowOff>352425</xdr:rowOff>
        </xdr:to>
        <xdr:sp macro="" textlink="">
          <xdr:nvSpPr>
            <xdr:cNvPr id="15036" name="Check Box 700" hidden="1">
              <a:extLst>
                <a:ext uri="{63B3BB69-23CF-44E3-9099-C40C66FF867C}">
                  <a14:compatExt spid="_x0000_s1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28575</xdr:rowOff>
        </xdr:from>
        <xdr:to>
          <xdr:col>2</xdr:col>
          <xdr:colOff>285750</xdr:colOff>
          <xdr:row>275</xdr:row>
          <xdr:rowOff>219075</xdr:rowOff>
        </xdr:to>
        <xdr:sp macro="" textlink="">
          <xdr:nvSpPr>
            <xdr:cNvPr id="15037" name="Check Box 701" hidden="1">
              <a:extLst>
                <a:ext uri="{63B3BB69-23CF-44E3-9099-C40C66FF867C}">
                  <a14:compatExt spid="_x0000_s1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28575</xdr:rowOff>
        </xdr:from>
        <xdr:to>
          <xdr:col>2</xdr:col>
          <xdr:colOff>285750</xdr:colOff>
          <xdr:row>276</xdr:row>
          <xdr:rowOff>219075</xdr:rowOff>
        </xdr:to>
        <xdr:sp macro="" textlink="">
          <xdr:nvSpPr>
            <xdr:cNvPr id="15038" name="Check Box 702" hidden="1">
              <a:extLst>
                <a:ext uri="{63B3BB69-23CF-44E3-9099-C40C66FF867C}">
                  <a14:compatExt spid="_x0000_s1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19050</xdr:rowOff>
        </xdr:from>
        <xdr:to>
          <xdr:col>2</xdr:col>
          <xdr:colOff>285750</xdr:colOff>
          <xdr:row>277</xdr:row>
          <xdr:rowOff>209550</xdr:rowOff>
        </xdr:to>
        <xdr:sp macro="" textlink="">
          <xdr:nvSpPr>
            <xdr:cNvPr id="15039" name="Check Box 703" hidden="1">
              <a:extLst>
                <a:ext uri="{63B3BB69-23CF-44E3-9099-C40C66FF867C}">
                  <a14:compatExt spid="_x0000_s1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278</xdr:row>
          <xdr:rowOff>9525</xdr:rowOff>
        </xdr:from>
        <xdr:to>
          <xdr:col>3</xdr:col>
          <xdr:colOff>9525</xdr:colOff>
          <xdr:row>278</xdr:row>
          <xdr:rowOff>200025</xdr:rowOff>
        </xdr:to>
        <xdr:sp macro="" textlink="">
          <xdr:nvSpPr>
            <xdr:cNvPr id="15040" name="Check Box 704" hidden="1">
              <a:extLst>
                <a:ext uri="{63B3BB69-23CF-44E3-9099-C40C66FF867C}">
                  <a14:compatExt spid="_x0000_s1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295</xdr:row>
          <xdr:rowOff>66675</xdr:rowOff>
        </xdr:from>
        <xdr:to>
          <xdr:col>3</xdr:col>
          <xdr:colOff>0</xdr:colOff>
          <xdr:row>296</xdr:row>
          <xdr:rowOff>0</xdr:rowOff>
        </xdr:to>
        <xdr:sp macro="" textlink="">
          <xdr:nvSpPr>
            <xdr:cNvPr id="15042" name="Check Box 706" hidden="1">
              <a:extLst>
                <a:ext uri="{63B3BB69-23CF-44E3-9099-C40C66FF867C}">
                  <a14:compatExt spid="_x0000_s1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296</xdr:row>
          <xdr:rowOff>95250</xdr:rowOff>
        </xdr:from>
        <xdr:to>
          <xdr:col>3</xdr:col>
          <xdr:colOff>0</xdr:colOff>
          <xdr:row>296</xdr:row>
          <xdr:rowOff>285750</xdr:rowOff>
        </xdr:to>
        <xdr:sp macro="" textlink="">
          <xdr:nvSpPr>
            <xdr:cNvPr id="15043" name="Check Box 707" hidden="1">
              <a:extLst>
                <a:ext uri="{63B3BB69-23CF-44E3-9099-C40C66FF867C}">
                  <a14:compatExt spid="_x0000_s1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297</xdr:row>
          <xdr:rowOff>76200</xdr:rowOff>
        </xdr:from>
        <xdr:to>
          <xdr:col>3</xdr:col>
          <xdr:colOff>0</xdr:colOff>
          <xdr:row>297</xdr:row>
          <xdr:rowOff>266700</xdr:rowOff>
        </xdr:to>
        <xdr:sp macro="" textlink="">
          <xdr:nvSpPr>
            <xdr:cNvPr id="15045" name="Check Box 709" hidden="1">
              <a:extLst>
                <a:ext uri="{63B3BB69-23CF-44E3-9099-C40C66FF867C}">
                  <a14:compatExt spid="_x0000_s1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298</xdr:row>
          <xdr:rowOff>0</xdr:rowOff>
        </xdr:from>
        <xdr:to>
          <xdr:col>3</xdr:col>
          <xdr:colOff>0</xdr:colOff>
          <xdr:row>299</xdr:row>
          <xdr:rowOff>9525</xdr:rowOff>
        </xdr:to>
        <xdr:sp macro="" textlink="">
          <xdr:nvSpPr>
            <xdr:cNvPr id="15046" name="Check Box 710" hidden="1">
              <a:extLst>
                <a:ext uri="{63B3BB69-23CF-44E3-9099-C40C66FF867C}">
                  <a14:compatExt spid="_x0000_s1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299</xdr:row>
          <xdr:rowOff>57150</xdr:rowOff>
        </xdr:from>
        <xdr:to>
          <xdr:col>3</xdr:col>
          <xdr:colOff>0</xdr:colOff>
          <xdr:row>300</xdr:row>
          <xdr:rowOff>0</xdr:rowOff>
        </xdr:to>
        <xdr:sp macro="" textlink="">
          <xdr:nvSpPr>
            <xdr:cNvPr id="15048" name="Check Box 712" hidden="1">
              <a:extLst>
                <a:ext uri="{63B3BB69-23CF-44E3-9099-C40C66FF867C}">
                  <a14:compatExt spid="_x0000_s1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300</xdr:row>
          <xdr:rowOff>0</xdr:rowOff>
        </xdr:from>
        <xdr:to>
          <xdr:col>3</xdr:col>
          <xdr:colOff>0</xdr:colOff>
          <xdr:row>300</xdr:row>
          <xdr:rowOff>200025</xdr:rowOff>
        </xdr:to>
        <xdr:sp macro="" textlink="">
          <xdr:nvSpPr>
            <xdr:cNvPr id="15049" name="Check Box 713" hidden="1">
              <a:extLst>
                <a:ext uri="{63B3BB69-23CF-44E3-9099-C40C66FF867C}">
                  <a14:compatExt spid="_x0000_s1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302</xdr:row>
          <xdr:rowOff>114300</xdr:rowOff>
        </xdr:from>
        <xdr:to>
          <xdr:col>3</xdr:col>
          <xdr:colOff>0</xdr:colOff>
          <xdr:row>303</xdr:row>
          <xdr:rowOff>0</xdr:rowOff>
        </xdr:to>
        <xdr:sp macro="" textlink="">
          <xdr:nvSpPr>
            <xdr:cNvPr id="15051" name="Check Box 715" hidden="1">
              <a:extLst>
                <a:ext uri="{63B3BB69-23CF-44E3-9099-C40C66FF867C}">
                  <a14:compatExt spid="_x0000_s1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303</xdr:row>
          <xdr:rowOff>38100</xdr:rowOff>
        </xdr:from>
        <xdr:to>
          <xdr:col>3</xdr:col>
          <xdr:colOff>0</xdr:colOff>
          <xdr:row>304</xdr:row>
          <xdr:rowOff>0</xdr:rowOff>
        </xdr:to>
        <xdr:sp macro="" textlink="">
          <xdr:nvSpPr>
            <xdr:cNvPr id="15053" name="Check Box 717" hidden="1">
              <a:extLst>
                <a:ext uri="{63B3BB69-23CF-44E3-9099-C40C66FF867C}">
                  <a14:compatExt spid="_x0000_s1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304</xdr:row>
          <xdr:rowOff>123825</xdr:rowOff>
        </xdr:from>
        <xdr:to>
          <xdr:col>3</xdr:col>
          <xdr:colOff>0</xdr:colOff>
          <xdr:row>305</xdr:row>
          <xdr:rowOff>0</xdr:rowOff>
        </xdr:to>
        <xdr:sp macro="" textlink="">
          <xdr:nvSpPr>
            <xdr:cNvPr id="15054" name="Check Box 718" hidden="1">
              <a:extLst>
                <a:ext uri="{63B3BB69-23CF-44E3-9099-C40C66FF867C}">
                  <a14:compatExt spid="_x0000_s1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305</xdr:row>
          <xdr:rowOff>76200</xdr:rowOff>
        </xdr:from>
        <xdr:to>
          <xdr:col>2</xdr:col>
          <xdr:colOff>285750</xdr:colOff>
          <xdr:row>305</xdr:row>
          <xdr:rowOff>266700</xdr:rowOff>
        </xdr:to>
        <xdr:sp macro="" textlink="">
          <xdr:nvSpPr>
            <xdr:cNvPr id="15055" name="Check Box 719" hidden="1">
              <a:extLst>
                <a:ext uri="{63B3BB69-23CF-44E3-9099-C40C66FF867C}">
                  <a14:compatExt spid="_x0000_s1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185</xdr:row>
          <xdr:rowOff>190500</xdr:rowOff>
        </xdr:from>
        <xdr:to>
          <xdr:col>3</xdr:col>
          <xdr:colOff>0</xdr:colOff>
          <xdr:row>185</xdr:row>
          <xdr:rowOff>390525</xdr:rowOff>
        </xdr:to>
        <xdr:sp macro="" textlink="">
          <xdr:nvSpPr>
            <xdr:cNvPr id="15104" name="Check Box 768" hidden="1">
              <a:extLst>
                <a:ext uri="{63B3BB69-23CF-44E3-9099-C40C66FF867C}">
                  <a14:compatExt spid="_x0000_s1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628650</xdr:rowOff>
        </xdr:from>
        <xdr:to>
          <xdr:col>3</xdr:col>
          <xdr:colOff>9525</xdr:colOff>
          <xdr:row>139</xdr:row>
          <xdr:rowOff>942975</xdr:rowOff>
        </xdr:to>
        <xdr:sp macro="" textlink="">
          <xdr:nvSpPr>
            <xdr:cNvPr id="15105" name="Check Box 769" hidden="1">
              <a:extLst>
                <a:ext uri="{63B3BB69-23CF-44E3-9099-C40C66FF867C}">
                  <a14:compatExt spid="_x0000_s1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142875</xdr:rowOff>
        </xdr:from>
        <xdr:to>
          <xdr:col>3</xdr:col>
          <xdr:colOff>0</xdr:colOff>
          <xdr:row>138</xdr:row>
          <xdr:rowOff>561975</xdr:rowOff>
        </xdr:to>
        <xdr:sp macro="" textlink="">
          <xdr:nvSpPr>
            <xdr:cNvPr id="15106" name="Check Box 770" hidden="1">
              <a:extLst>
                <a:ext uri="{63B3BB69-23CF-44E3-9099-C40C66FF867C}">
                  <a14:compatExt spid="_x0000_s1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294</xdr:row>
          <xdr:rowOff>9525</xdr:rowOff>
        </xdr:from>
        <xdr:to>
          <xdr:col>3</xdr:col>
          <xdr:colOff>0</xdr:colOff>
          <xdr:row>294</xdr:row>
          <xdr:rowOff>200025</xdr:rowOff>
        </xdr:to>
        <xdr:sp macro="" textlink="">
          <xdr:nvSpPr>
            <xdr:cNvPr id="15107" name="Check Box 771" hidden="1">
              <a:extLst>
                <a:ext uri="{63B3BB69-23CF-44E3-9099-C40C66FF867C}">
                  <a14:compatExt spid="_x0000_s1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279</xdr:row>
          <xdr:rowOff>104775</xdr:rowOff>
        </xdr:from>
        <xdr:to>
          <xdr:col>3</xdr:col>
          <xdr:colOff>9525</xdr:colOff>
          <xdr:row>279</xdr:row>
          <xdr:rowOff>438150</xdr:rowOff>
        </xdr:to>
        <xdr:sp macro="" textlink="">
          <xdr:nvSpPr>
            <xdr:cNvPr id="15108" name="Check Box 772" hidden="1">
              <a:extLst>
                <a:ext uri="{63B3BB69-23CF-44E3-9099-C40C66FF867C}">
                  <a14:compatExt spid="_x0000_s1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280</xdr:row>
          <xdr:rowOff>190500</xdr:rowOff>
        </xdr:from>
        <xdr:to>
          <xdr:col>3</xdr:col>
          <xdr:colOff>9525</xdr:colOff>
          <xdr:row>280</xdr:row>
          <xdr:rowOff>381000</xdr:rowOff>
        </xdr:to>
        <xdr:sp macro="" textlink="">
          <xdr:nvSpPr>
            <xdr:cNvPr id="15109" name="Check Box 773" hidden="1">
              <a:extLst>
                <a:ext uri="{63B3BB69-23CF-44E3-9099-C40C66FF867C}">
                  <a14:compatExt spid="_x0000_s1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281</xdr:row>
          <xdr:rowOff>266700</xdr:rowOff>
        </xdr:from>
        <xdr:to>
          <xdr:col>3</xdr:col>
          <xdr:colOff>9525</xdr:colOff>
          <xdr:row>281</xdr:row>
          <xdr:rowOff>457200</xdr:rowOff>
        </xdr:to>
        <xdr:sp macro="" textlink="">
          <xdr:nvSpPr>
            <xdr:cNvPr id="15110" name="Check Box 774" hidden="1">
              <a:extLst>
                <a:ext uri="{63B3BB69-23CF-44E3-9099-C40C66FF867C}">
                  <a14:compatExt spid="_x0000_s1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282</xdr:row>
          <xdr:rowOff>180975</xdr:rowOff>
        </xdr:from>
        <xdr:to>
          <xdr:col>3</xdr:col>
          <xdr:colOff>9525</xdr:colOff>
          <xdr:row>282</xdr:row>
          <xdr:rowOff>371475</xdr:rowOff>
        </xdr:to>
        <xdr:sp macro="" textlink="">
          <xdr:nvSpPr>
            <xdr:cNvPr id="15111" name="Check Box 775" hidden="1">
              <a:extLst>
                <a:ext uri="{63B3BB69-23CF-44E3-9099-C40C66FF867C}">
                  <a14:compatExt spid="_x0000_s1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283</xdr:row>
          <xdr:rowOff>428625</xdr:rowOff>
        </xdr:from>
        <xdr:to>
          <xdr:col>3</xdr:col>
          <xdr:colOff>9525</xdr:colOff>
          <xdr:row>283</xdr:row>
          <xdr:rowOff>666750</xdr:rowOff>
        </xdr:to>
        <xdr:sp macro="" textlink="">
          <xdr:nvSpPr>
            <xdr:cNvPr id="15112" name="Check Box 776" hidden="1">
              <a:extLst>
                <a:ext uri="{63B3BB69-23CF-44E3-9099-C40C66FF867C}">
                  <a14:compatExt spid="_x0000_s1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38100</xdr:rowOff>
        </xdr:from>
        <xdr:to>
          <xdr:col>2</xdr:col>
          <xdr:colOff>285750</xdr:colOff>
          <xdr:row>230</xdr:row>
          <xdr:rowOff>209550</xdr:rowOff>
        </xdr:to>
        <xdr:sp macro="" textlink="">
          <xdr:nvSpPr>
            <xdr:cNvPr id="15113" name="Check Box 777" hidden="1">
              <a:extLst>
                <a:ext uri="{63B3BB69-23CF-44E3-9099-C40C66FF867C}">
                  <a14:compatExt spid="_x0000_s1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66675</xdr:rowOff>
        </xdr:from>
        <xdr:to>
          <xdr:col>2</xdr:col>
          <xdr:colOff>285750</xdr:colOff>
          <xdr:row>232</xdr:row>
          <xdr:rowOff>314325</xdr:rowOff>
        </xdr:to>
        <xdr:sp macro="" textlink="">
          <xdr:nvSpPr>
            <xdr:cNvPr id="15114" name="Check Box 778" hidden="1">
              <a:extLst>
                <a:ext uri="{63B3BB69-23CF-44E3-9099-C40C66FF867C}">
                  <a14:compatExt spid="_x0000_s1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38100</xdr:rowOff>
        </xdr:from>
        <xdr:to>
          <xdr:col>2</xdr:col>
          <xdr:colOff>285750</xdr:colOff>
          <xdr:row>231</xdr:row>
          <xdr:rowOff>209550</xdr:rowOff>
        </xdr:to>
        <xdr:sp macro="" textlink="">
          <xdr:nvSpPr>
            <xdr:cNvPr id="15115" name="Check Box 779" hidden="1">
              <a:extLst>
                <a:ext uri="{63B3BB69-23CF-44E3-9099-C40C66FF867C}">
                  <a14:compatExt spid="_x0000_s1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221</xdr:row>
          <xdr:rowOff>333375</xdr:rowOff>
        </xdr:from>
        <xdr:to>
          <xdr:col>3</xdr:col>
          <xdr:colOff>9525</xdr:colOff>
          <xdr:row>223</xdr:row>
          <xdr:rowOff>9525</xdr:rowOff>
        </xdr:to>
        <xdr:sp macro="" textlink="">
          <xdr:nvSpPr>
            <xdr:cNvPr id="15116" name="Check Box 780" hidden="1">
              <a:extLst>
                <a:ext uri="{63B3BB69-23CF-44E3-9099-C40C66FF867C}">
                  <a14:compatExt spid="_x0000_s1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224</xdr:row>
          <xdr:rowOff>438150</xdr:rowOff>
        </xdr:from>
        <xdr:to>
          <xdr:col>3</xdr:col>
          <xdr:colOff>9525</xdr:colOff>
          <xdr:row>225</xdr:row>
          <xdr:rowOff>0</xdr:rowOff>
        </xdr:to>
        <xdr:sp macro="" textlink="">
          <xdr:nvSpPr>
            <xdr:cNvPr id="15118" name="Check Box 782" hidden="1">
              <a:extLst>
                <a:ext uri="{63B3BB69-23CF-44E3-9099-C40C66FF867C}">
                  <a14:compatExt spid="_x0000_s1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225</xdr:row>
          <xdr:rowOff>266700</xdr:rowOff>
        </xdr:from>
        <xdr:to>
          <xdr:col>3</xdr:col>
          <xdr:colOff>9525</xdr:colOff>
          <xdr:row>225</xdr:row>
          <xdr:rowOff>457200</xdr:rowOff>
        </xdr:to>
        <xdr:sp macro="" textlink="">
          <xdr:nvSpPr>
            <xdr:cNvPr id="15119" name="Check Box 783" hidden="1">
              <a:extLst>
                <a:ext uri="{63B3BB69-23CF-44E3-9099-C40C66FF867C}">
                  <a14:compatExt spid="_x0000_s1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223</xdr:row>
          <xdr:rowOff>171450</xdr:rowOff>
        </xdr:from>
        <xdr:to>
          <xdr:col>3</xdr:col>
          <xdr:colOff>9525</xdr:colOff>
          <xdr:row>224</xdr:row>
          <xdr:rowOff>0</xdr:rowOff>
        </xdr:to>
        <xdr:sp macro="" textlink="">
          <xdr:nvSpPr>
            <xdr:cNvPr id="15120" name="Check Box 784" hidden="1">
              <a:extLst>
                <a:ext uri="{63B3BB69-23CF-44E3-9099-C40C66FF867C}">
                  <a14:compatExt spid="_x0000_s1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38100</xdr:rowOff>
        </xdr:from>
        <xdr:to>
          <xdr:col>3</xdr:col>
          <xdr:colOff>9525</xdr:colOff>
          <xdr:row>228</xdr:row>
          <xdr:rowOff>0</xdr:rowOff>
        </xdr:to>
        <xdr:sp macro="" textlink="">
          <xdr:nvSpPr>
            <xdr:cNvPr id="15121" name="Check Box 785" hidden="1">
              <a:extLst>
                <a:ext uri="{63B3BB69-23CF-44E3-9099-C40C66FF867C}">
                  <a14:compatExt spid="_x0000_s1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226</xdr:row>
          <xdr:rowOff>266700</xdr:rowOff>
        </xdr:from>
        <xdr:to>
          <xdr:col>3</xdr:col>
          <xdr:colOff>9525</xdr:colOff>
          <xdr:row>226</xdr:row>
          <xdr:rowOff>457200</xdr:rowOff>
        </xdr:to>
        <xdr:sp macro="" textlink="">
          <xdr:nvSpPr>
            <xdr:cNvPr id="15122" name="Check Box 786" hidden="1">
              <a:extLst>
                <a:ext uri="{63B3BB69-23CF-44E3-9099-C40C66FF867C}">
                  <a14:compatExt spid="_x0000_s1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228</xdr:row>
          <xdr:rowOff>19050</xdr:rowOff>
        </xdr:from>
        <xdr:to>
          <xdr:col>3</xdr:col>
          <xdr:colOff>9525</xdr:colOff>
          <xdr:row>228</xdr:row>
          <xdr:rowOff>209550</xdr:rowOff>
        </xdr:to>
        <xdr:sp macro="" textlink="">
          <xdr:nvSpPr>
            <xdr:cNvPr id="15123" name="Check Box 787" hidden="1">
              <a:extLst>
                <a:ext uri="{63B3BB69-23CF-44E3-9099-C40C66FF867C}">
                  <a14:compatExt spid="_x0000_s1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229</xdr:row>
          <xdr:rowOff>257175</xdr:rowOff>
        </xdr:from>
        <xdr:to>
          <xdr:col>3</xdr:col>
          <xdr:colOff>9525</xdr:colOff>
          <xdr:row>229</xdr:row>
          <xdr:rowOff>447675</xdr:rowOff>
        </xdr:to>
        <xdr:sp macro="" textlink="">
          <xdr:nvSpPr>
            <xdr:cNvPr id="15124" name="Check Box 788" hidden="1">
              <a:extLst>
                <a:ext uri="{63B3BB69-23CF-44E3-9099-C40C66FF867C}">
                  <a14:compatExt spid="_x0000_s1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552450</xdr:rowOff>
        </xdr:from>
        <xdr:to>
          <xdr:col>3</xdr:col>
          <xdr:colOff>0</xdr:colOff>
          <xdr:row>90</xdr:row>
          <xdr:rowOff>180975</xdr:rowOff>
        </xdr:to>
        <xdr:sp macro="" textlink="">
          <xdr:nvSpPr>
            <xdr:cNvPr id="15125" name="Check Box 789" hidden="1">
              <a:extLst>
                <a:ext uri="{63B3BB69-23CF-44E3-9099-C40C66FF867C}">
                  <a14:compatExt spid="_x0000_s1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76200</xdr:rowOff>
        </xdr:from>
        <xdr:to>
          <xdr:col>3</xdr:col>
          <xdr:colOff>0</xdr:colOff>
          <xdr:row>87</xdr:row>
          <xdr:rowOff>276225</xdr:rowOff>
        </xdr:to>
        <xdr:sp macro="" textlink="">
          <xdr:nvSpPr>
            <xdr:cNvPr id="15126" name="Check Box 790" hidden="1">
              <a:extLst>
                <a:ext uri="{63B3BB69-23CF-44E3-9099-C40C66FF867C}">
                  <a14:compatExt spid="_x0000_s1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333375</xdr:rowOff>
        </xdr:from>
        <xdr:to>
          <xdr:col>3</xdr:col>
          <xdr:colOff>0</xdr:colOff>
          <xdr:row>88</xdr:row>
          <xdr:rowOff>533400</xdr:rowOff>
        </xdr:to>
        <xdr:sp macro="" textlink="">
          <xdr:nvSpPr>
            <xdr:cNvPr id="15127" name="Check Box 791" hidden="1">
              <a:extLst>
                <a:ext uri="{63B3BB69-23CF-44E3-9099-C40C66FF867C}">
                  <a14:compatExt spid="_x0000_s1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190500</xdr:rowOff>
        </xdr:from>
        <xdr:to>
          <xdr:col>3</xdr:col>
          <xdr:colOff>0</xdr:colOff>
          <xdr:row>89</xdr:row>
          <xdr:rowOff>390525</xdr:rowOff>
        </xdr:to>
        <xdr:sp macro="" textlink="">
          <xdr:nvSpPr>
            <xdr:cNvPr id="15128" name="Check Box 792" hidden="1">
              <a:extLst>
                <a:ext uri="{63B3BB69-23CF-44E3-9099-C40C66FF867C}">
                  <a14:compatExt spid="_x0000_s1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116</xdr:row>
          <xdr:rowOff>180975</xdr:rowOff>
        </xdr:from>
        <xdr:to>
          <xdr:col>3</xdr:col>
          <xdr:colOff>0</xdr:colOff>
          <xdr:row>116</xdr:row>
          <xdr:rowOff>371475</xdr:rowOff>
        </xdr:to>
        <xdr:sp macro="" textlink="">
          <xdr:nvSpPr>
            <xdr:cNvPr id="15130" name="Check Box 794" hidden="1">
              <a:extLst>
                <a:ext uri="{63B3BB69-23CF-44E3-9099-C40C66FF867C}">
                  <a14:compatExt spid="_x0000_s1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590550</xdr:rowOff>
        </xdr:from>
        <xdr:to>
          <xdr:col>3</xdr:col>
          <xdr:colOff>0</xdr:colOff>
          <xdr:row>119</xdr:row>
          <xdr:rowOff>200025</xdr:rowOff>
        </xdr:to>
        <xdr:sp macro="" textlink="">
          <xdr:nvSpPr>
            <xdr:cNvPr id="15131" name="Check Box 795" hidden="1">
              <a:extLst>
                <a:ext uri="{63B3BB69-23CF-44E3-9099-C40C66FF867C}">
                  <a14:compatExt spid="_x0000_s1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57150</xdr:rowOff>
        </xdr:from>
        <xdr:to>
          <xdr:col>2</xdr:col>
          <xdr:colOff>276225</xdr:colOff>
          <xdr:row>244</xdr:row>
          <xdr:rowOff>257175</xdr:rowOff>
        </xdr:to>
        <xdr:sp macro="" textlink="">
          <xdr:nvSpPr>
            <xdr:cNvPr id="15132" name="Check Box 796" hidden="1">
              <a:extLst>
                <a:ext uri="{63B3BB69-23CF-44E3-9099-C40C66FF867C}">
                  <a14:compatExt spid="_x0000_s1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245</xdr:row>
          <xdr:rowOff>95250</xdr:rowOff>
        </xdr:from>
        <xdr:to>
          <xdr:col>3</xdr:col>
          <xdr:colOff>9525</xdr:colOff>
          <xdr:row>245</xdr:row>
          <xdr:rowOff>447675</xdr:rowOff>
        </xdr:to>
        <xdr:sp macro="" textlink="">
          <xdr:nvSpPr>
            <xdr:cNvPr id="15134" name="Check Box 798" hidden="1">
              <a:extLst>
                <a:ext uri="{63B3BB69-23CF-44E3-9099-C40C66FF867C}">
                  <a14:compatExt spid="_x0000_s1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283</xdr:row>
          <xdr:rowOff>1057275</xdr:rowOff>
        </xdr:from>
        <xdr:to>
          <xdr:col>3</xdr:col>
          <xdr:colOff>9525</xdr:colOff>
          <xdr:row>285</xdr:row>
          <xdr:rowOff>57150</xdr:rowOff>
        </xdr:to>
        <xdr:sp macro="" textlink="">
          <xdr:nvSpPr>
            <xdr:cNvPr id="15136" name="Check Box 800" hidden="1">
              <a:extLst>
                <a:ext uri="{63B3BB69-23CF-44E3-9099-C40C66FF867C}">
                  <a14:compatExt spid="_x0000_s1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285</xdr:row>
          <xdr:rowOff>781050</xdr:rowOff>
        </xdr:from>
        <xdr:to>
          <xdr:col>3</xdr:col>
          <xdr:colOff>19050</xdr:colOff>
          <xdr:row>285</xdr:row>
          <xdr:rowOff>1133475</xdr:rowOff>
        </xdr:to>
        <xdr:sp macro="" textlink="">
          <xdr:nvSpPr>
            <xdr:cNvPr id="15137" name="Check Box 801" hidden="1">
              <a:extLst>
                <a:ext uri="{63B3BB69-23CF-44E3-9099-C40C66FF867C}">
                  <a14:compatExt spid="_x0000_s1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286</xdr:row>
          <xdr:rowOff>104775</xdr:rowOff>
        </xdr:from>
        <xdr:to>
          <xdr:col>3</xdr:col>
          <xdr:colOff>9525</xdr:colOff>
          <xdr:row>286</xdr:row>
          <xdr:rowOff>457200</xdr:rowOff>
        </xdr:to>
        <xdr:sp macro="" textlink="">
          <xdr:nvSpPr>
            <xdr:cNvPr id="15138" name="Check Box 802" hidden="1">
              <a:extLst>
                <a:ext uri="{63B3BB69-23CF-44E3-9099-C40C66FF867C}">
                  <a14:compatExt spid="_x0000_s1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514350</xdr:rowOff>
        </xdr:from>
        <xdr:to>
          <xdr:col>3</xdr:col>
          <xdr:colOff>0</xdr:colOff>
          <xdr:row>288</xdr:row>
          <xdr:rowOff>57150</xdr:rowOff>
        </xdr:to>
        <xdr:sp macro="" textlink="">
          <xdr:nvSpPr>
            <xdr:cNvPr id="15139" name="Check Box 803" hidden="1">
              <a:extLst>
                <a:ext uri="{63B3BB69-23CF-44E3-9099-C40C66FF867C}">
                  <a14:compatExt spid="_x0000_s1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180975</xdr:rowOff>
        </xdr:from>
        <xdr:to>
          <xdr:col>3</xdr:col>
          <xdr:colOff>0</xdr:colOff>
          <xdr:row>288</xdr:row>
          <xdr:rowOff>533400</xdr:rowOff>
        </xdr:to>
        <xdr:sp macro="" textlink="">
          <xdr:nvSpPr>
            <xdr:cNvPr id="15140" name="Check Box 804" hidden="1">
              <a:extLst>
                <a:ext uri="{63B3BB69-23CF-44E3-9099-C40C66FF867C}">
                  <a14:compatExt spid="_x0000_s1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1057275</xdr:rowOff>
        </xdr:from>
        <xdr:to>
          <xdr:col>3</xdr:col>
          <xdr:colOff>0</xdr:colOff>
          <xdr:row>290</xdr:row>
          <xdr:rowOff>9525</xdr:rowOff>
        </xdr:to>
        <xdr:sp macro="" textlink="">
          <xdr:nvSpPr>
            <xdr:cNvPr id="15141" name="Check Box 805" hidden="1">
              <a:extLst>
                <a:ext uri="{63B3BB69-23CF-44E3-9099-C40C66FF867C}">
                  <a14:compatExt spid="_x0000_s1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301</xdr:row>
          <xdr:rowOff>47625</xdr:rowOff>
        </xdr:from>
        <xdr:to>
          <xdr:col>3</xdr:col>
          <xdr:colOff>0</xdr:colOff>
          <xdr:row>302</xdr:row>
          <xdr:rowOff>9525</xdr:rowOff>
        </xdr:to>
        <xdr:sp macro="" textlink="">
          <xdr:nvSpPr>
            <xdr:cNvPr id="15142" name="Check Box 806" hidden="1">
              <a:extLst>
                <a:ext uri="{63B3BB69-23CF-44E3-9099-C40C66FF867C}">
                  <a14:compatExt spid="_x0000_s1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295275</xdr:rowOff>
        </xdr:from>
        <xdr:to>
          <xdr:col>3</xdr:col>
          <xdr:colOff>0</xdr:colOff>
          <xdr:row>291</xdr:row>
          <xdr:rowOff>76200</xdr:rowOff>
        </xdr:to>
        <xdr:sp macro="" textlink="">
          <xdr:nvSpPr>
            <xdr:cNvPr id="15143" name="Check Box 807" hidden="1">
              <a:extLst>
                <a:ext uri="{63B3BB69-23CF-44E3-9099-C40C66FF867C}">
                  <a14:compatExt spid="_x0000_s1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171450</xdr:rowOff>
        </xdr:from>
        <xdr:to>
          <xdr:col>3</xdr:col>
          <xdr:colOff>0</xdr:colOff>
          <xdr:row>292</xdr:row>
          <xdr:rowOff>66675</xdr:rowOff>
        </xdr:to>
        <xdr:sp macro="" textlink="">
          <xdr:nvSpPr>
            <xdr:cNvPr id="15145" name="Check Box 809" hidden="1">
              <a:extLst>
                <a:ext uri="{63B3BB69-23CF-44E3-9099-C40C66FF867C}">
                  <a14:compatExt spid="_x0000_s1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292</xdr:row>
          <xdr:rowOff>219075</xdr:rowOff>
        </xdr:from>
        <xdr:to>
          <xdr:col>3</xdr:col>
          <xdr:colOff>0</xdr:colOff>
          <xdr:row>294</xdr:row>
          <xdr:rowOff>0</xdr:rowOff>
        </xdr:to>
        <xdr:sp macro="" textlink="">
          <xdr:nvSpPr>
            <xdr:cNvPr id="15148" name="Check Box 812" hidden="1">
              <a:extLst>
                <a:ext uri="{63B3BB69-23CF-44E3-9099-C40C66FF867C}">
                  <a14:compatExt spid="_x0000_s1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161925</xdr:rowOff>
        </xdr:from>
        <xdr:to>
          <xdr:col>3</xdr:col>
          <xdr:colOff>0</xdr:colOff>
          <xdr:row>293</xdr:row>
          <xdr:rowOff>57150</xdr:rowOff>
        </xdr:to>
        <xdr:sp macro="" textlink="">
          <xdr:nvSpPr>
            <xdr:cNvPr id="15154" name="Check Box 818" hidden="1">
              <a:extLst>
                <a:ext uri="{63B3BB69-23CF-44E3-9099-C40C66FF867C}">
                  <a14:compatExt spid="_x0000_s1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209550</xdr:rowOff>
        </xdr:from>
        <xdr:to>
          <xdr:col>2</xdr:col>
          <xdr:colOff>285750</xdr:colOff>
          <xdr:row>14</xdr:row>
          <xdr:rowOff>409575</xdr:rowOff>
        </xdr:to>
        <xdr:sp macro="" textlink="">
          <xdr:nvSpPr>
            <xdr:cNvPr id="15155" name="Check Box 819" hidden="1">
              <a:extLst>
                <a:ext uri="{63B3BB69-23CF-44E3-9099-C40C66FF867C}">
                  <a14:compatExt spid="_x0000_s1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285750</xdr:colOff>
          <xdr:row>15</xdr:row>
          <xdr:rowOff>409575</xdr:rowOff>
        </xdr:to>
        <xdr:sp macro="" textlink="">
          <xdr:nvSpPr>
            <xdr:cNvPr id="15156" name="Check Box 820" hidden="1">
              <a:extLst>
                <a:ext uri="{63B3BB69-23CF-44E3-9099-C40C66FF867C}">
                  <a14:compatExt spid="_x0000_s1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219</xdr:row>
          <xdr:rowOff>0</xdr:rowOff>
        </xdr:from>
        <xdr:to>
          <xdr:col>3</xdr:col>
          <xdr:colOff>9525</xdr:colOff>
          <xdr:row>220</xdr:row>
          <xdr:rowOff>19050</xdr:rowOff>
        </xdr:to>
        <xdr:sp macro="" textlink="">
          <xdr:nvSpPr>
            <xdr:cNvPr id="15158" name="Check Box 822" hidden="1">
              <a:extLst>
                <a:ext uri="{63B3BB69-23CF-44E3-9099-C40C66FF867C}">
                  <a14:compatExt spid="_x0000_s1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600075</xdr:colOff>
      <xdr:row>30</xdr:row>
      <xdr:rowOff>133350</xdr:rowOff>
    </xdr:from>
    <xdr:to>
      <xdr:col>3</xdr:col>
      <xdr:colOff>104775</xdr:colOff>
      <xdr:row>30</xdr:row>
      <xdr:rowOff>133350</xdr:rowOff>
    </xdr:to>
    <xdr:sp macro="" textlink="">
      <xdr:nvSpPr>
        <xdr:cNvPr id="2" name="Line 1"/>
        <xdr:cNvSpPr>
          <a:spLocks noChangeShapeType="1"/>
        </xdr:cNvSpPr>
      </xdr:nvSpPr>
      <xdr:spPr bwMode="auto">
        <a:xfrm>
          <a:off x="600075" y="510540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 name="WordArt 3"/>
        <xdr:cNvSpPr>
          <a:spLocks noChangeArrowheads="1" noChangeShapeType="1" noTextEdit="1"/>
        </xdr:cNvSpPr>
      </xdr:nvSpPr>
      <xdr:spPr bwMode="auto">
        <a:xfrm>
          <a:off x="20574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 name="Line 5"/>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6" name="WordArt 6"/>
        <xdr:cNvSpPr>
          <a:spLocks noChangeArrowheads="1" noChangeShapeType="1" noTextEdit="1"/>
        </xdr:cNvSpPr>
      </xdr:nvSpPr>
      <xdr:spPr bwMode="auto">
        <a:xfrm>
          <a:off x="20574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7" name="WordArt 7"/>
        <xdr:cNvSpPr>
          <a:spLocks noChangeArrowheads="1" noChangeShapeType="1" noTextEdit="1"/>
        </xdr:cNvSpPr>
      </xdr:nvSpPr>
      <xdr:spPr bwMode="auto">
        <a:xfrm>
          <a:off x="34290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8" name="Line 8"/>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28575</xdr:rowOff>
    </xdr:from>
    <xdr:to>
      <xdr:col>5</xdr:col>
      <xdr:colOff>190500</xdr:colOff>
      <xdr:row>22</xdr:row>
      <xdr:rowOff>142875</xdr:rowOff>
    </xdr:to>
    <xdr:sp macro="" textlink="">
      <xdr:nvSpPr>
        <xdr:cNvPr id="9" name="WordArt 10"/>
        <xdr:cNvSpPr>
          <a:spLocks noChangeArrowheads="1" noChangeShapeType="1" noTextEdit="1"/>
        </xdr:cNvSpPr>
      </xdr:nvSpPr>
      <xdr:spPr bwMode="auto">
        <a:xfrm>
          <a:off x="34290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3</xdr:col>
      <xdr:colOff>104775</xdr:colOff>
      <xdr:row>28</xdr:row>
      <xdr:rowOff>133350</xdr:rowOff>
    </xdr:to>
    <xdr:sp macro="" textlink="">
      <xdr:nvSpPr>
        <xdr:cNvPr id="2" name="Line 1"/>
        <xdr:cNvSpPr>
          <a:spLocks noChangeShapeType="1"/>
        </xdr:cNvSpPr>
      </xdr:nvSpPr>
      <xdr:spPr bwMode="auto">
        <a:xfrm>
          <a:off x="600075" y="493395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3" name="Line 2"/>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4" name="Line 5"/>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5" name="WordArt 6"/>
        <xdr:cNvSpPr>
          <a:spLocks noChangeArrowheads="1" noChangeShapeType="1" noTextEdit="1"/>
        </xdr:cNvSpPr>
      </xdr:nvSpPr>
      <xdr:spPr bwMode="auto">
        <a:xfrm>
          <a:off x="20574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6" name="WordArt 7"/>
        <xdr:cNvSpPr>
          <a:spLocks noChangeArrowheads="1" noChangeShapeType="1" noTextEdit="1"/>
        </xdr:cNvSpPr>
      </xdr:nvSpPr>
      <xdr:spPr bwMode="auto">
        <a:xfrm>
          <a:off x="34290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7" name="Line 8"/>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8" name="WordArt 9"/>
        <xdr:cNvSpPr>
          <a:spLocks noChangeArrowheads="1" noChangeShapeType="1" noTextEdit="1"/>
        </xdr:cNvSpPr>
      </xdr:nvSpPr>
      <xdr:spPr bwMode="auto">
        <a:xfrm>
          <a:off x="20574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20</xdr:row>
      <xdr:rowOff>28575</xdr:rowOff>
    </xdr:from>
    <xdr:to>
      <xdr:col>5</xdr:col>
      <xdr:colOff>190500</xdr:colOff>
      <xdr:row>20</xdr:row>
      <xdr:rowOff>142875</xdr:rowOff>
    </xdr:to>
    <xdr:sp macro="" textlink="">
      <xdr:nvSpPr>
        <xdr:cNvPr id="9" name="WordArt 10"/>
        <xdr:cNvSpPr>
          <a:spLocks noChangeArrowheads="1" noChangeShapeType="1" noTextEdit="1"/>
        </xdr:cNvSpPr>
      </xdr:nvSpPr>
      <xdr:spPr bwMode="auto">
        <a:xfrm>
          <a:off x="34290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0" name="Line 11"/>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11" name="Line 13"/>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2" name="Line 16"/>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30</xdr:row>
      <xdr:rowOff>114300</xdr:rowOff>
    </xdr:from>
    <xdr:to>
      <xdr:col>2</xdr:col>
      <xdr:colOff>161925</xdr:colOff>
      <xdr:row>30</xdr:row>
      <xdr:rowOff>114300</xdr:rowOff>
    </xdr:to>
    <xdr:sp macro="" textlink="">
      <xdr:nvSpPr>
        <xdr:cNvPr id="2" name="Line 1"/>
        <xdr:cNvSpPr>
          <a:spLocks noChangeShapeType="1"/>
        </xdr:cNvSpPr>
      </xdr:nvSpPr>
      <xdr:spPr bwMode="auto">
        <a:xfrm>
          <a:off x="161925" y="4914900"/>
          <a:ext cx="1371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22</xdr:row>
      <xdr:rowOff>19051</xdr:rowOff>
    </xdr:from>
    <xdr:to>
      <xdr:col>3</xdr:col>
      <xdr:colOff>219075</xdr:colOff>
      <xdr:row>22</xdr:row>
      <xdr:rowOff>152400</xdr:rowOff>
    </xdr:to>
    <xdr:sp macro="" textlink="">
      <xdr:nvSpPr>
        <xdr:cNvPr id="4" name="WordArt 3"/>
        <xdr:cNvSpPr>
          <a:spLocks noChangeArrowheads="1" noChangeShapeType="1" noTextEdit="1"/>
        </xdr:cNvSpPr>
      </xdr:nvSpPr>
      <xdr:spPr bwMode="auto">
        <a:xfrm>
          <a:off x="2076450" y="344805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22</xdr:row>
      <xdr:rowOff>28574</xdr:rowOff>
    </xdr:from>
    <xdr:to>
      <xdr:col>5</xdr:col>
      <xdr:colOff>219074</xdr:colOff>
      <xdr:row>22</xdr:row>
      <xdr:rowOff>161925</xdr:rowOff>
    </xdr:to>
    <xdr:sp macro="" textlink="">
      <xdr:nvSpPr>
        <xdr:cNvPr id="5" name="WordArt 4"/>
        <xdr:cNvSpPr>
          <a:spLocks noChangeArrowheads="1" noChangeShapeType="1" noTextEdit="1"/>
        </xdr:cNvSpPr>
      </xdr:nvSpPr>
      <xdr:spPr bwMode="auto">
        <a:xfrm>
          <a:off x="3448049" y="345757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6" name="Line 5"/>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19050</xdr:rowOff>
    </xdr:from>
    <xdr:to>
      <xdr:col>3</xdr:col>
      <xdr:colOff>219075</xdr:colOff>
      <xdr:row>26</xdr:row>
      <xdr:rowOff>133350</xdr:rowOff>
    </xdr:to>
    <xdr:sp macro="" textlink="">
      <xdr:nvSpPr>
        <xdr:cNvPr id="7" name="WordArt 6"/>
        <xdr:cNvSpPr>
          <a:spLocks noChangeArrowheads="1" noChangeShapeType="1" noTextEdit="1"/>
        </xdr:cNvSpPr>
      </xdr:nvSpPr>
      <xdr:spPr bwMode="auto">
        <a:xfrm>
          <a:off x="2085975" y="41338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26</xdr:row>
      <xdr:rowOff>28575</xdr:rowOff>
    </xdr:from>
    <xdr:to>
      <xdr:col>5</xdr:col>
      <xdr:colOff>209550</xdr:colOff>
      <xdr:row>26</xdr:row>
      <xdr:rowOff>142875</xdr:rowOff>
    </xdr:to>
    <xdr:sp macro="" textlink="">
      <xdr:nvSpPr>
        <xdr:cNvPr id="8" name="WordArt 7"/>
        <xdr:cNvSpPr>
          <a:spLocks noChangeArrowheads="1" noChangeShapeType="1" noTextEdit="1"/>
        </xdr:cNvSpPr>
      </xdr:nvSpPr>
      <xdr:spPr bwMode="auto">
        <a:xfrm>
          <a:off x="344805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9" name="Line 8"/>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7</xdr:col>
          <xdr:colOff>28575</xdr:colOff>
          <xdr:row>4</xdr:row>
          <xdr:rowOff>352425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152400</xdr:rowOff>
        </xdr:from>
        <xdr:to>
          <xdr:col>7</xdr:col>
          <xdr:colOff>19050</xdr:colOff>
          <xdr:row>5</xdr:row>
          <xdr:rowOff>352425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152400</xdr:rowOff>
        </xdr:from>
        <xdr:to>
          <xdr:col>7</xdr:col>
          <xdr:colOff>19050</xdr:colOff>
          <xdr:row>7</xdr:row>
          <xdr:rowOff>352425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152400</xdr:rowOff>
        </xdr:from>
        <xdr:to>
          <xdr:col>7</xdr:col>
          <xdr:colOff>28575</xdr:colOff>
          <xdr:row>8</xdr:row>
          <xdr:rowOff>352425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152400</xdr:rowOff>
        </xdr:from>
        <xdr:to>
          <xdr:col>7</xdr:col>
          <xdr:colOff>19050</xdr:colOff>
          <xdr:row>9</xdr:row>
          <xdr:rowOff>352425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152400</xdr:rowOff>
        </xdr:from>
        <xdr:to>
          <xdr:col>7</xdr:col>
          <xdr:colOff>19050</xdr:colOff>
          <xdr:row>10</xdr:row>
          <xdr:rowOff>352425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152400</xdr:rowOff>
        </xdr:from>
        <xdr:to>
          <xdr:col>7</xdr:col>
          <xdr:colOff>28575</xdr:colOff>
          <xdr:row>11</xdr:row>
          <xdr:rowOff>352425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7</xdr:col>
          <xdr:colOff>19050</xdr:colOff>
          <xdr:row>12</xdr:row>
          <xdr:rowOff>352425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152400</xdr:rowOff>
        </xdr:from>
        <xdr:to>
          <xdr:col>7</xdr:col>
          <xdr:colOff>28575</xdr:colOff>
          <xdr:row>13</xdr:row>
          <xdr:rowOff>352425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152400</xdr:rowOff>
        </xdr:from>
        <xdr:to>
          <xdr:col>7</xdr:col>
          <xdr:colOff>19050</xdr:colOff>
          <xdr:row>14</xdr:row>
          <xdr:rowOff>352425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152400</xdr:rowOff>
        </xdr:from>
        <xdr:to>
          <xdr:col>7</xdr:col>
          <xdr:colOff>28575</xdr:colOff>
          <xdr:row>15</xdr:row>
          <xdr:rowOff>352425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152400</xdr:rowOff>
        </xdr:from>
        <xdr:to>
          <xdr:col>7</xdr:col>
          <xdr:colOff>19050</xdr:colOff>
          <xdr:row>16</xdr:row>
          <xdr:rowOff>352425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152400</xdr:rowOff>
        </xdr:from>
        <xdr:to>
          <xdr:col>7</xdr:col>
          <xdr:colOff>28575</xdr:colOff>
          <xdr:row>17</xdr:row>
          <xdr:rowOff>352425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152400</xdr:rowOff>
        </xdr:from>
        <xdr:to>
          <xdr:col>7</xdr:col>
          <xdr:colOff>19050</xdr:colOff>
          <xdr:row>18</xdr:row>
          <xdr:rowOff>352425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152400</xdr:rowOff>
        </xdr:from>
        <xdr:to>
          <xdr:col>7</xdr:col>
          <xdr:colOff>28575</xdr:colOff>
          <xdr:row>19</xdr:row>
          <xdr:rowOff>352425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152400</xdr:rowOff>
        </xdr:from>
        <xdr:to>
          <xdr:col>7</xdr:col>
          <xdr:colOff>19050</xdr:colOff>
          <xdr:row>20</xdr:row>
          <xdr:rowOff>352425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152400</xdr:rowOff>
        </xdr:from>
        <xdr:to>
          <xdr:col>7</xdr:col>
          <xdr:colOff>28575</xdr:colOff>
          <xdr:row>21</xdr:row>
          <xdr:rowOff>352425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152400</xdr:rowOff>
        </xdr:from>
        <xdr:to>
          <xdr:col>7</xdr:col>
          <xdr:colOff>19050</xdr:colOff>
          <xdr:row>22</xdr:row>
          <xdr:rowOff>352425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152400</xdr:rowOff>
        </xdr:from>
        <xdr:to>
          <xdr:col>7</xdr:col>
          <xdr:colOff>28575</xdr:colOff>
          <xdr:row>23</xdr:row>
          <xdr:rowOff>352425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152400</xdr:rowOff>
        </xdr:from>
        <xdr:to>
          <xdr:col>7</xdr:col>
          <xdr:colOff>19050</xdr:colOff>
          <xdr:row>24</xdr:row>
          <xdr:rowOff>352425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152400</xdr:rowOff>
        </xdr:from>
        <xdr:to>
          <xdr:col>7</xdr:col>
          <xdr:colOff>28575</xdr:colOff>
          <xdr:row>25</xdr:row>
          <xdr:rowOff>352425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152400</xdr:rowOff>
        </xdr:from>
        <xdr:to>
          <xdr:col>7</xdr:col>
          <xdr:colOff>19050</xdr:colOff>
          <xdr:row>26</xdr:row>
          <xdr:rowOff>352425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152400</xdr:rowOff>
        </xdr:from>
        <xdr:to>
          <xdr:col>7</xdr:col>
          <xdr:colOff>28575</xdr:colOff>
          <xdr:row>27</xdr:row>
          <xdr:rowOff>352425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409575</xdr:rowOff>
        </xdr:from>
        <xdr:to>
          <xdr:col>7</xdr:col>
          <xdr:colOff>19050</xdr:colOff>
          <xdr:row>28</xdr:row>
          <xdr:rowOff>609600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152400</xdr:rowOff>
        </xdr:from>
        <xdr:to>
          <xdr:col>7</xdr:col>
          <xdr:colOff>19050</xdr:colOff>
          <xdr:row>29</xdr:row>
          <xdr:rowOff>352425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152400</xdr:rowOff>
        </xdr:from>
        <xdr:to>
          <xdr:col>7</xdr:col>
          <xdr:colOff>28575</xdr:colOff>
          <xdr:row>30</xdr:row>
          <xdr:rowOff>352425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152400</xdr:rowOff>
        </xdr:from>
        <xdr:to>
          <xdr:col>7</xdr:col>
          <xdr:colOff>19050</xdr:colOff>
          <xdr:row>31</xdr:row>
          <xdr:rowOff>352425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152400</xdr:rowOff>
        </xdr:from>
        <xdr:to>
          <xdr:col>7</xdr:col>
          <xdr:colOff>19050</xdr:colOff>
          <xdr:row>33</xdr:row>
          <xdr:rowOff>352425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152400</xdr:rowOff>
        </xdr:from>
        <xdr:to>
          <xdr:col>7</xdr:col>
          <xdr:colOff>28575</xdr:colOff>
          <xdr:row>34</xdr:row>
          <xdr:rowOff>352425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152400</xdr:rowOff>
        </xdr:from>
        <xdr:to>
          <xdr:col>7</xdr:col>
          <xdr:colOff>19050</xdr:colOff>
          <xdr:row>35</xdr:row>
          <xdr:rowOff>352425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152400</xdr:rowOff>
        </xdr:from>
        <xdr:to>
          <xdr:col>7</xdr:col>
          <xdr:colOff>28575</xdr:colOff>
          <xdr:row>36</xdr:row>
          <xdr:rowOff>352425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152400</xdr:rowOff>
        </xdr:from>
        <xdr:to>
          <xdr:col>7</xdr:col>
          <xdr:colOff>19050</xdr:colOff>
          <xdr:row>37</xdr:row>
          <xdr:rowOff>352425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152400</xdr:rowOff>
        </xdr:from>
        <xdr:to>
          <xdr:col>7</xdr:col>
          <xdr:colOff>28575</xdr:colOff>
          <xdr:row>38</xdr:row>
          <xdr:rowOff>352425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152400</xdr:rowOff>
        </xdr:from>
        <xdr:to>
          <xdr:col>7</xdr:col>
          <xdr:colOff>19050</xdr:colOff>
          <xdr:row>39</xdr:row>
          <xdr:rowOff>352425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152400</xdr:rowOff>
        </xdr:from>
        <xdr:to>
          <xdr:col>7</xdr:col>
          <xdr:colOff>28575</xdr:colOff>
          <xdr:row>40</xdr:row>
          <xdr:rowOff>352425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161925</xdr:rowOff>
        </xdr:from>
        <xdr:to>
          <xdr:col>7</xdr:col>
          <xdr:colOff>19050</xdr:colOff>
          <xdr:row>6</xdr:row>
          <xdr:rowOff>352425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161925</xdr:rowOff>
        </xdr:from>
        <xdr:to>
          <xdr:col>7</xdr:col>
          <xdr:colOff>19050</xdr:colOff>
          <xdr:row>32</xdr:row>
          <xdr:rowOff>352425</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vmlDrawing" Target="../drawings/vmlDrawing4.v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5.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30.xml"/><Relationship Id="rId20" Type="http://schemas.openxmlformats.org/officeDocument/2006/relationships/ctrlProp" Target="../ctrlProps/ctrlProp134.xml"/><Relationship Id="rId29" Type="http://schemas.openxmlformats.org/officeDocument/2006/relationships/ctrlProp" Target="../ctrlProps/ctrlProp143.xml"/><Relationship Id="rId41" Type="http://schemas.openxmlformats.org/officeDocument/2006/relationships/ctrlProp" Target="../ctrlProps/ctrlProp155.xml"/><Relationship Id="rId1" Type="http://schemas.openxmlformats.org/officeDocument/2006/relationships/printerSettings" Target="../printerSettings/printerSettings8.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7.xml"/><Relationship Id="rId3" Type="http://schemas.openxmlformats.org/officeDocument/2006/relationships/vmlDrawing" Target="../drawings/vmlDrawing7.vml"/><Relationship Id="rId7" Type="http://schemas.openxmlformats.org/officeDocument/2006/relationships/ctrlProp" Target="../ctrlProps/ctrlProp16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0" Type="http://schemas.openxmlformats.org/officeDocument/2006/relationships/ctrlProp" Target="../ctrlProps/ctrlProp169.xml"/><Relationship Id="rId4" Type="http://schemas.openxmlformats.org/officeDocument/2006/relationships/ctrlProp" Target="../ctrlProps/ctrlProp163.xml"/><Relationship Id="rId9" Type="http://schemas.openxmlformats.org/officeDocument/2006/relationships/ctrlProp" Target="../ctrlProps/ctrlProp16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3" Type="http://schemas.openxmlformats.org/officeDocument/2006/relationships/vmlDrawing" Target="../drawings/vmlDrawing8.vml"/><Relationship Id="rId21" Type="http://schemas.openxmlformats.org/officeDocument/2006/relationships/ctrlProp" Target="../ctrlProps/ctrlProp188.xml"/><Relationship Id="rId34" Type="http://schemas.openxmlformats.org/officeDocument/2006/relationships/ctrlProp" Target="../ctrlProps/ctrlProp201.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2" Type="http://schemas.openxmlformats.org/officeDocument/2006/relationships/drawing" Target="../drawings/drawing8.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1" Type="http://schemas.openxmlformats.org/officeDocument/2006/relationships/printerSettings" Target="../printerSettings/printerSettings10.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vmlDrawing" Target="../drawings/vmlDrawing9.vml"/><Relationship Id="rId7" Type="http://schemas.openxmlformats.org/officeDocument/2006/relationships/ctrlProp" Target="../ctrlProps/ctrlProp210.xml"/><Relationship Id="rId12" Type="http://schemas.openxmlformats.org/officeDocument/2006/relationships/ctrlProp" Target="../ctrlProps/ctrlProp215.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332.xml"/><Relationship Id="rId299" Type="http://schemas.openxmlformats.org/officeDocument/2006/relationships/ctrlProp" Target="../ctrlProps/ctrlProp514.xml"/><Relationship Id="rId303" Type="http://schemas.openxmlformats.org/officeDocument/2006/relationships/ctrlProp" Target="../ctrlProps/ctrlProp518.xml"/><Relationship Id="rId21" Type="http://schemas.openxmlformats.org/officeDocument/2006/relationships/ctrlProp" Target="../ctrlProps/ctrlProp236.xml"/><Relationship Id="rId42" Type="http://schemas.openxmlformats.org/officeDocument/2006/relationships/ctrlProp" Target="../ctrlProps/ctrlProp257.xml"/><Relationship Id="rId63" Type="http://schemas.openxmlformats.org/officeDocument/2006/relationships/ctrlProp" Target="../ctrlProps/ctrlProp278.xml"/><Relationship Id="rId84" Type="http://schemas.openxmlformats.org/officeDocument/2006/relationships/ctrlProp" Target="../ctrlProps/ctrlProp299.xml"/><Relationship Id="rId138" Type="http://schemas.openxmlformats.org/officeDocument/2006/relationships/ctrlProp" Target="../ctrlProps/ctrlProp353.xml"/><Relationship Id="rId159" Type="http://schemas.openxmlformats.org/officeDocument/2006/relationships/ctrlProp" Target="../ctrlProps/ctrlProp374.xml"/><Relationship Id="rId170" Type="http://schemas.openxmlformats.org/officeDocument/2006/relationships/ctrlProp" Target="../ctrlProps/ctrlProp385.xml"/><Relationship Id="rId191" Type="http://schemas.openxmlformats.org/officeDocument/2006/relationships/ctrlProp" Target="../ctrlProps/ctrlProp406.xml"/><Relationship Id="rId205" Type="http://schemas.openxmlformats.org/officeDocument/2006/relationships/ctrlProp" Target="../ctrlProps/ctrlProp420.xml"/><Relationship Id="rId226" Type="http://schemas.openxmlformats.org/officeDocument/2006/relationships/ctrlProp" Target="../ctrlProps/ctrlProp441.xml"/><Relationship Id="rId247" Type="http://schemas.openxmlformats.org/officeDocument/2006/relationships/ctrlProp" Target="../ctrlProps/ctrlProp462.xml"/><Relationship Id="rId107" Type="http://schemas.openxmlformats.org/officeDocument/2006/relationships/ctrlProp" Target="../ctrlProps/ctrlProp322.xml"/><Relationship Id="rId268" Type="http://schemas.openxmlformats.org/officeDocument/2006/relationships/ctrlProp" Target="../ctrlProps/ctrlProp483.xml"/><Relationship Id="rId289" Type="http://schemas.openxmlformats.org/officeDocument/2006/relationships/ctrlProp" Target="../ctrlProps/ctrlProp504.xml"/><Relationship Id="rId11" Type="http://schemas.openxmlformats.org/officeDocument/2006/relationships/ctrlProp" Target="../ctrlProps/ctrlProp226.xml"/><Relationship Id="rId32" Type="http://schemas.openxmlformats.org/officeDocument/2006/relationships/ctrlProp" Target="../ctrlProps/ctrlProp247.xml"/><Relationship Id="rId53" Type="http://schemas.openxmlformats.org/officeDocument/2006/relationships/ctrlProp" Target="../ctrlProps/ctrlProp268.xml"/><Relationship Id="rId74" Type="http://schemas.openxmlformats.org/officeDocument/2006/relationships/ctrlProp" Target="../ctrlProps/ctrlProp289.xml"/><Relationship Id="rId128" Type="http://schemas.openxmlformats.org/officeDocument/2006/relationships/ctrlProp" Target="../ctrlProps/ctrlProp343.xml"/><Relationship Id="rId149" Type="http://schemas.openxmlformats.org/officeDocument/2006/relationships/ctrlProp" Target="../ctrlProps/ctrlProp364.xml"/><Relationship Id="rId5" Type="http://schemas.openxmlformats.org/officeDocument/2006/relationships/ctrlProp" Target="../ctrlProps/ctrlProp220.xml"/><Relationship Id="rId95" Type="http://schemas.openxmlformats.org/officeDocument/2006/relationships/ctrlProp" Target="../ctrlProps/ctrlProp310.xml"/><Relationship Id="rId160" Type="http://schemas.openxmlformats.org/officeDocument/2006/relationships/ctrlProp" Target="../ctrlProps/ctrlProp375.xml"/><Relationship Id="rId181" Type="http://schemas.openxmlformats.org/officeDocument/2006/relationships/ctrlProp" Target="../ctrlProps/ctrlProp396.xml"/><Relationship Id="rId216" Type="http://schemas.openxmlformats.org/officeDocument/2006/relationships/ctrlProp" Target="../ctrlProps/ctrlProp431.xml"/><Relationship Id="rId237" Type="http://schemas.openxmlformats.org/officeDocument/2006/relationships/ctrlProp" Target="../ctrlProps/ctrlProp452.xml"/><Relationship Id="rId258" Type="http://schemas.openxmlformats.org/officeDocument/2006/relationships/ctrlProp" Target="../ctrlProps/ctrlProp473.xml"/><Relationship Id="rId279" Type="http://schemas.openxmlformats.org/officeDocument/2006/relationships/ctrlProp" Target="../ctrlProps/ctrlProp494.xml"/><Relationship Id="rId22" Type="http://schemas.openxmlformats.org/officeDocument/2006/relationships/ctrlProp" Target="../ctrlProps/ctrlProp237.xml"/><Relationship Id="rId43" Type="http://schemas.openxmlformats.org/officeDocument/2006/relationships/ctrlProp" Target="../ctrlProps/ctrlProp258.xml"/><Relationship Id="rId64" Type="http://schemas.openxmlformats.org/officeDocument/2006/relationships/ctrlProp" Target="../ctrlProps/ctrlProp279.xml"/><Relationship Id="rId118" Type="http://schemas.openxmlformats.org/officeDocument/2006/relationships/ctrlProp" Target="../ctrlProps/ctrlProp333.xml"/><Relationship Id="rId139" Type="http://schemas.openxmlformats.org/officeDocument/2006/relationships/ctrlProp" Target="../ctrlProps/ctrlProp354.xml"/><Relationship Id="rId290" Type="http://schemas.openxmlformats.org/officeDocument/2006/relationships/ctrlProp" Target="../ctrlProps/ctrlProp505.xml"/><Relationship Id="rId304" Type="http://schemas.openxmlformats.org/officeDocument/2006/relationships/ctrlProp" Target="../ctrlProps/ctrlProp519.xml"/><Relationship Id="rId85" Type="http://schemas.openxmlformats.org/officeDocument/2006/relationships/ctrlProp" Target="../ctrlProps/ctrlProp300.xml"/><Relationship Id="rId150" Type="http://schemas.openxmlformats.org/officeDocument/2006/relationships/ctrlProp" Target="../ctrlProps/ctrlProp365.xml"/><Relationship Id="rId171" Type="http://schemas.openxmlformats.org/officeDocument/2006/relationships/ctrlProp" Target="../ctrlProps/ctrlProp386.xml"/><Relationship Id="rId192" Type="http://schemas.openxmlformats.org/officeDocument/2006/relationships/ctrlProp" Target="../ctrlProps/ctrlProp407.xml"/><Relationship Id="rId206" Type="http://schemas.openxmlformats.org/officeDocument/2006/relationships/ctrlProp" Target="../ctrlProps/ctrlProp421.xml"/><Relationship Id="rId227" Type="http://schemas.openxmlformats.org/officeDocument/2006/relationships/ctrlProp" Target="../ctrlProps/ctrlProp442.xml"/><Relationship Id="rId248" Type="http://schemas.openxmlformats.org/officeDocument/2006/relationships/ctrlProp" Target="../ctrlProps/ctrlProp463.xml"/><Relationship Id="rId269" Type="http://schemas.openxmlformats.org/officeDocument/2006/relationships/ctrlProp" Target="../ctrlProps/ctrlProp484.xml"/><Relationship Id="rId12" Type="http://schemas.openxmlformats.org/officeDocument/2006/relationships/ctrlProp" Target="../ctrlProps/ctrlProp227.xml"/><Relationship Id="rId33" Type="http://schemas.openxmlformats.org/officeDocument/2006/relationships/ctrlProp" Target="../ctrlProps/ctrlProp248.xml"/><Relationship Id="rId108" Type="http://schemas.openxmlformats.org/officeDocument/2006/relationships/ctrlProp" Target="../ctrlProps/ctrlProp323.xml"/><Relationship Id="rId129" Type="http://schemas.openxmlformats.org/officeDocument/2006/relationships/ctrlProp" Target="../ctrlProps/ctrlProp344.xml"/><Relationship Id="rId280" Type="http://schemas.openxmlformats.org/officeDocument/2006/relationships/ctrlProp" Target="../ctrlProps/ctrlProp495.xml"/><Relationship Id="rId54" Type="http://schemas.openxmlformats.org/officeDocument/2006/relationships/ctrlProp" Target="../ctrlProps/ctrlProp269.xml"/><Relationship Id="rId75" Type="http://schemas.openxmlformats.org/officeDocument/2006/relationships/ctrlProp" Target="../ctrlProps/ctrlProp290.xml"/><Relationship Id="rId96" Type="http://schemas.openxmlformats.org/officeDocument/2006/relationships/ctrlProp" Target="../ctrlProps/ctrlProp311.xml"/><Relationship Id="rId140" Type="http://schemas.openxmlformats.org/officeDocument/2006/relationships/ctrlProp" Target="../ctrlProps/ctrlProp355.xml"/><Relationship Id="rId161" Type="http://schemas.openxmlformats.org/officeDocument/2006/relationships/ctrlProp" Target="../ctrlProps/ctrlProp376.xml"/><Relationship Id="rId182" Type="http://schemas.openxmlformats.org/officeDocument/2006/relationships/ctrlProp" Target="../ctrlProps/ctrlProp397.xml"/><Relationship Id="rId217" Type="http://schemas.openxmlformats.org/officeDocument/2006/relationships/ctrlProp" Target="../ctrlProps/ctrlProp432.xml"/><Relationship Id="rId6" Type="http://schemas.openxmlformats.org/officeDocument/2006/relationships/ctrlProp" Target="../ctrlProps/ctrlProp221.xml"/><Relationship Id="rId238" Type="http://schemas.openxmlformats.org/officeDocument/2006/relationships/ctrlProp" Target="../ctrlProps/ctrlProp453.xml"/><Relationship Id="rId259" Type="http://schemas.openxmlformats.org/officeDocument/2006/relationships/ctrlProp" Target="../ctrlProps/ctrlProp474.xml"/><Relationship Id="rId23" Type="http://schemas.openxmlformats.org/officeDocument/2006/relationships/ctrlProp" Target="../ctrlProps/ctrlProp238.xml"/><Relationship Id="rId119" Type="http://schemas.openxmlformats.org/officeDocument/2006/relationships/ctrlProp" Target="../ctrlProps/ctrlProp334.xml"/><Relationship Id="rId270" Type="http://schemas.openxmlformats.org/officeDocument/2006/relationships/ctrlProp" Target="../ctrlProps/ctrlProp485.xml"/><Relationship Id="rId291" Type="http://schemas.openxmlformats.org/officeDocument/2006/relationships/ctrlProp" Target="../ctrlProps/ctrlProp506.xml"/><Relationship Id="rId305" Type="http://schemas.openxmlformats.org/officeDocument/2006/relationships/ctrlProp" Target="../ctrlProps/ctrlProp520.xml"/><Relationship Id="rId44" Type="http://schemas.openxmlformats.org/officeDocument/2006/relationships/ctrlProp" Target="../ctrlProps/ctrlProp259.xml"/><Relationship Id="rId65" Type="http://schemas.openxmlformats.org/officeDocument/2006/relationships/ctrlProp" Target="../ctrlProps/ctrlProp280.xml"/><Relationship Id="rId86" Type="http://schemas.openxmlformats.org/officeDocument/2006/relationships/ctrlProp" Target="../ctrlProps/ctrlProp301.xml"/><Relationship Id="rId130" Type="http://schemas.openxmlformats.org/officeDocument/2006/relationships/ctrlProp" Target="../ctrlProps/ctrlProp345.xml"/><Relationship Id="rId151" Type="http://schemas.openxmlformats.org/officeDocument/2006/relationships/ctrlProp" Target="../ctrlProps/ctrlProp366.xml"/><Relationship Id="rId172" Type="http://schemas.openxmlformats.org/officeDocument/2006/relationships/ctrlProp" Target="../ctrlProps/ctrlProp387.xml"/><Relationship Id="rId193" Type="http://schemas.openxmlformats.org/officeDocument/2006/relationships/ctrlProp" Target="../ctrlProps/ctrlProp408.xml"/><Relationship Id="rId207" Type="http://schemas.openxmlformats.org/officeDocument/2006/relationships/ctrlProp" Target="../ctrlProps/ctrlProp422.xml"/><Relationship Id="rId228" Type="http://schemas.openxmlformats.org/officeDocument/2006/relationships/ctrlProp" Target="../ctrlProps/ctrlProp443.xml"/><Relationship Id="rId249" Type="http://schemas.openxmlformats.org/officeDocument/2006/relationships/ctrlProp" Target="../ctrlProps/ctrlProp464.xml"/><Relationship Id="rId13" Type="http://schemas.openxmlformats.org/officeDocument/2006/relationships/ctrlProp" Target="../ctrlProps/ctrlProp228.xml"/><Relationship Id="rId109" Type="http://schemas.openxmlformats.org/officeDocument/2006/relationships/ctrlProp" Target="../ctrlProps/ctrlProp324.xml"/><Relationship Id="rId260" Type="http://schemas.openxmlformats.org/officeDocument/2006/relationships/ctrlProp" Target="../ctrlProps/ctrlProp475.xml"/><Relationship Id="rId281" Type="http://schemas.openxmlformats.org/officeDocument/2006/relationships/ctrlProp" Target="../ctrlProps/ctrlProp496.xml"/><Relationship Id="rId34" Type="http://schemas.openxmlformats.org/officeDocument/2006/relationships/ctrlProp" Target="../ctrlProps/ctrlProp249.xml"/><Relationship Id="rId55" Type="http://schemas.openxmlformats.org/officeDocument/2006/relationships/ctrlProp" Target="../ctrlProps/ctrlProp270.xml"/><Relationship Id="rId76" Type="http://schemas.openxmlformats.org/officeDocument/2006/relationships/ctrlProp" Target="../ctrlProps/ctrlProp291.xml"/><Relationship Id="rId97" Type="http://schemas.openxmlformats.org/officeDocument/2006/relationships/ctrlProp" Target="../ctrlProps/ctrlProp312.xml"/><Relationship Id="rId120" Type="http://schemas.openxmlformats.org/officeDocument/2006/relationships/ctrlProp" Target="../ctrlProps/ctrlProp335.xml"/><Relationship Id="rId141" Type="http://schemas.openxmlformats.org/officeDocument/2006/relationships/ctrlProp" Target="../ctrlProps/ctrlProp356.xml"/><Relationship Id="rId7" Type="http://schemas.openxmlformats.org/officeDocument/2006/relationships/ctrlProp" Target="../ctrlProps/ctrlProp222.xml"/><Relationship Id="rId162" Type="http://schemas.openxmlformats.org/officeDocument/2006/relationships/ctrlProp" Target="../ctrlProps/ctrlProp377.xml"/><Relationship Id="rId183" Type="http://schemas.openxmlformats.org/officeDocument/2006/relationships/ctrlProp" Target="../ctrlProps/ctrlProp398.xml"/><Relationship Id="rId218" Type="http://schemas.openxmlformats.org/officeDocument/2006/relationships/ctrlProp" Target="../ctrlProps/ctrlProp433.xml"/><Relationship Id="rId239" Type="http://schemas.openxmlformats.org/officeDocument/2006/relationships/ctrlProp" Target="../ctrlProps/ctrlProp454.xml"/><Relationship Id="rId250" Type="http://schemas.openxmlformats.org/officeDocument/2006/relationships/ctrlProp" Target="../ctrlProps/ctrlProp465.xml"/><Relationship Id="rId271" Type="http://schemas.openxmlformats.org/officeDocument/2006/relationships/ctrlProp" Target="../ctrlProps/ctrlProp486.xml"/><Relationship Id="rId292" Type="http://schemas.openxmlformats.org/officeDocument/2006/relationships/ctrlProp" Target="../ctrlProps/ctrlProp507.xml"/><Relationship Id="rId306" Type="http://schemas.openxmlformats.org/officeDocument/2006/relationships/ctrlProp" Target="../ctrlProps/ctrlProp521.xml"/><Relationship Id="rId24" Type="http://schemas.openxmlformats.org/officeDocument/2006/relationships/ctrlProp" Target="../ctrlProps/ctrlProp239.xml"/><Relationship Id="rId40" Type="http://schemas.openxmlformats.org/officeDocument/2006/relationships/ctrlProp" Target="../ctrlProps/ctrlProp255.xml"/><Relationship Id="rId45" Type="http://schemas.openxmlformats.org/officeDocument/2006/relationships/ctrlProp" Target="../ctrlProps/ctrlProp260.xml"/><Relationship Id="rId66" Type="http://schemas.openxmlformats.org/officeDocument/2006/relationships/ctrlProp" Target="../ctrlProps/ctrlProp281.xml"/><Relationship Id="rId87" Type="http://schemas.openxmlformats.org/officeDocument/2006/relationships/ctrlProp" Target="../ctrlProps/ctrlProp302.xml"/><Relationship Id="rId110" Type="http://schemas.openxmlformats.org/officeDocument/2006/relationships/ctrlProp" Target="../ctrlProps/ctrlProp325.xml"/><Relationship Id="rId115" Type="http://schemas.openxmlformats.org/officeDocument/2006/relationships/ctrlProp" Target="../ctrlProps/ctrlProp330.xml"/><Relationship Id="rId131" Type="http://schemas.openxmlformats.org/officeDocument/2006/relationships/ctrlProp" Target="../ctrlProps/ctrlProp346.xml"/><Relationship Id="rId136" Type="http://schemas.openxmlformats.org/officeDocument/2006/relationships/ctrlProp" Target="../ctrlProps/ctrlProp351.xml"/><Relationship Id="rId157" Type="http://schemas.openxmlformats.org/officeDocument/2006/relationships/ctrlProp" Target="../ctrlProps/ctrlProp372.xml"/><Relationship Id="rId178" Type="http://schemas.openxmlformats.org/officeDocument/2006/relationships/ctrlProp" Target="../ctrlProps/ctrlProp393.xml"/><Relationship Id="rId301" Type="http://schemas.openxmlformats.org/officeDocument/2006/relationships/ctrlProp" Target="../ctrlProps/ctrlProp516.xml"/><Relationship Id="rId61" Type="http://schemas.openxmlformats.org/officeDocument/2006/relationships/ctrlProp" Target="../ctrlProps/ctrlProp276.xml"/><Relationship Id="rId82" Type="http://schemas.openxmlformats.org/officeDocument/2006/relationships/ctrlProp" Target="../ctrlProps/ctrlProp297.xml"/><Relationship Id="rId152" Type="http://schemas.openxmlformats.org/officeDocument/2006/relationships/ctrlProp" Target="../ctrlProps/ctrlProp367.xml"/><Relationship Id="rId173" Type="http://schemas.openxmlformats.org/officeDocument/2006/relationships/ctrlProp" Target="../ctrlProps/ctrlProp388.xml"/><Relationship Id="rId194" Type="http://schemas.openxmlformats.org/officeDocument/2006/relationships/ctrlProp" Target="../ctrlProps/ctrlProp409.xml"/><Relationship Id="rId199" Type="http://schemas.openxmlformats.org/officeDocument/2006/relationships/ctrlProp" Target="../ctrlProps/ctrlProp414.xml"/><Relationship Id="rId203" Type="http://schemas.openxmlformats.org/officeDocument/2006/relationships/ctrlProp" Target="../ctrlProps/ctrlProp418.xml"/><Relationship Id="rId208" Type="http://schemas.openxmlformats.org/officeDocument/2006/relationships/ctrlProp" Target="../ctrlProps/ctrlProp423.xml"/><Relationship Id="rId229" Type="http://schemas.openxmlformats.org/officeDocument/2006/relationships/ctrlProp" Target="../ctrlProps/ctrlProp444.xml"/><Relationship Id="rId19" Type="http://schemas.openxmlformats.org/officeDocument/2006/relationships/ctrlProp" Target="../ctrlProps/ctrlProp234.xml"/><Relationship Id="rId224" Type="http://schemas.openxmlformats.org/officeDocument/2006/relationships/ctrlProp" Target="../ctrlProps/ctrlProp439.xml"/><Relationship Id="rId240" Type="http://schemas.openxmlformats.org/officeDocument/2006/relationships/ctrlProp" Target="../ctrlProps/ctrlProp455.xml"/><Relationship Id="rId245" Type="http://schemas.openxmlformats.org/officeDocument/2006/relationships/ctrlProp" Target="../ctrlProps/ctrlProp460.xml"/><Relationship Id="rId261" Type="http://schemas.openxmlformats.org/officeDocument/2006/relationships/ctrlProp" Target="../ctrlProps/ctrlProp476.xml"/><Relationship Id="rId266" Type="http://schemas.openxmlformats.org/officeDocument/2006/relationships/ctrlProp" Target="../ctrlProps/ctrlProp481.xml"/><Relationship Id="rId287" Type="http://schemas.openxmlformats.org/officeDocument/2006/relationships/ctrlProp" Target="../ctrlProps/ctrlProp502.xml"/><Relationship Id="rId14" Type="http://schemas.openxmlformats.org/officeDocument/2006/relationships/ctrlProp" Target="../ctrlProps/ctrlProp229.xml"/><Relationship Id="rId30" Type="http://schemas.openxmlformats.org/officeDocument/2006/relationships/ctrlProp" Target="../ctrlProps/ctrlProp245.xml"/><Relationship Id="rId35" Type="http://schemas.openxmlformats.org/officeDocument/2006/relationships/ctrlProp" Target="../ctrlProps/ctrlProp250.xml"/><Relationship Id="rId56" Type="http://schemas.openxmlformats.org/officeDocument/2006/relationships/ctrlProp" Target="../ctrlProps/ctrlProp271.xml"/><Relationship Id="rId77" Type="http://schemas.openxmlformats.org/officeDocument/2006/relationships/ctrlProp" Target="../ctrlProps/ctrlProp292.xml"/><Relationship Id="rId100" Type="http://schemas.openxmlformats.org/officeDocument/2006/relationships/ctrlProp" Target="../ctrlProps/ctrlProp315.xml"/><Relationship Id="rId105" Type="http://schemas.openxmlformats.org/officeDocument/2006/relationships/ctrlProp" Target="../ctrlProps/ctrlProp320.xml"/><Relationship Id="rId126" Type="http://schemas.openxmlformats.org/officeDocument/2006/relationships/ctrlProp" Target="../ctrlProps/ctrlProp341.xml"/><Relationship Id="rId147" Type="http://schemas.openxmlformats.org/officeDocument/2006/relationships/ctrlProp" Target="../ctrlProps/ctrlProp362.xml"/><Relationship Id="rId168" Type="http://schemas.openxmlformats.org/officeDocument/2006/relationships/ctrlProp" Target="../ctrlProps/ctrlProp383.xml"/><Relationship Id="rId282" Type="http://schemas.openxmlformats.org/officeDocument/2006/relationships/ctrlProp" Target="../ctrlProps/ctrlProp497.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93" Type="http://schemas.openxmlformats.org/officeDocument/2006/relationships/ctrlProp" Target="../ctrlProps/ctrlProp308.xml"/><Relationship Id="rId98" Type="http://schemas.openxmlformats.org/officeDocument/2006/relationships/ctrlProp" Target="../ctrlProps/ctrlProp313.xml"/><Relationship Id="rId121" Type="http://schemas.openxmlformats.org/officeDocument/2006/relationships/ctrlProp" Target="../ctrlProps/ctrlProp336.xml"/><Relationship Id="rId142" Type="http://schemas.openxmlformats.org/officeDocument/2006/relationships/ctrlProp" Target="../ctrlProps/ctrlProp357.xml"/><Relationship Id="rId163" Type="http://schemas.openxmlformats.org/officeDocument/2006/relationships/ctrlProp" Target="../ctrlProps/ctrlProp378.xml"/><Relationship Id="rId184" Type="http://schemas.openxmlformats.org/officeDocument/2006/relationships/ctrlProp" Target="../ctrlProps/ctrlProp399.xml"/><Relationship Id="rId189" Type="http://schemas.openxmlformats.org/officeDocument/2006/relationships/ctrlProp" Target="../ctrlProps/ctrlProp404.xml"/><Relationship Id="rId219" Type="http://schemas.openxmlformats.org/officeDocument/2006/relationships/ctrlProp" Target="../ctrlProps/ctrlProp434.xml"/><Relationship Id="rId3" Type="http://schemas.openxmlformats.org/officeDocument/2006/relationships/vmlDrawing" Target="../drawings/vmlDrawing10.vml"/><Relationship Id="rId214" Type="http://schemas.openxmlformats.org/officeDocument/2006/relationships/ctrlProp" Target="../ctrlProps/ctrlProp429.xml"/><Relationship Id="rId230" Type="http://schemas.openxmlformats.org/officeDocument/2006/relationships/ctrlProp" Target="../ctrlProps/ctrlProp445.xml"/><Relationship Id="rId235" Type="http://schemas.openxmlformats.org/officeDocument/2006/relationships/ctrlProp" Target="../ctrlProps/ctrlProp450.xml"/><Relationship Id="rId251" Type="http://schemas.openxmlformats.org/officeDocument/2006/relationships/ctrlProp" Target="../ctrlProps/ctrlProp466.xml"/><Relationship Id="rId256" Type="http://schemas.openxmlformats.org/officeDocument/2006/relationships/ctrlProp" Target="../ctrlProps/ctrlProp471.xml"/><Relationship Id="rId277" Type="http://schemas.openxmlformats.org/officeDocument/2006/relationships/ctrlProp" Target="../ctrlProps/ctrlProp492.xml"/><Relationship Id="rId298" Type="http://schemas.openxmlformats.org/officeDocument/2006/relationships/ctrlProp" Target="../ctrlProps/ctrlProp513.xml"/><Relationship Id="rId25" Type="http://schemas.openxmlformats.org/officeDocument/2006/relationships/ctrlProp" Target="../ctrlProps/ctrlProp240.xml"/><Relationship Id="rId46" Type="http://schemas.openxmlformats.org/officeDocument/2006/relationships/ctrlProp" Target="../ctrlProps/ctrlProp261.xml"/><Relationship Id="rId67" Type="http://schemas.openxmlformats.org/officeDocument/2006/relationships/ctrlProp" Target="../ctrlProps/ctrlProp282.xml"/><Relationship Id="rId116" Type="http://schemas.openxmlformats.org/officeDocument/2006/relationships/ctrlProp" Target="../ctrlProps/ctrlProp331.xml"/><Relationship Id="rId137" Type="http://schemas.openxmlformats.org/officeDocument/2006/relationships/ctrlProp" Target="../ctrlProps/ctrlProp352.xml"/><Relationship Id="rId158" Type="http://schemas.openxmlformats.org/officeDocument/2006/relationships/ctrlProp" Target="../ctrlProps/ctrlProp373.xml"/><Relationship Id="rId272" Type="http://schemas.openxmlformats.org/officeDocument/2006/relationships/ctrlProp" Target="../ctrlProps/ctrlProp487.xml"/><Relationship Id="rId293" Type="http://schemas.openxmlformats.org/officeDocument/2006/relationships/ctrlProp" Target="../ctrlProps/ctrlProp508.xml"/><Relationship Id="rId302" Type="http://schemas.openxmlformats.org/officeDocument/2006/relationships/ctrlProp" Target="../ctrlProps/ctrlProp517.xml"/><Relationship Id="rId307" Type="http://schemas.openxmlformats.org/officeDocument/2006/relationships/ctrlProp" Target="../ctrlProps/ctrlProp522.xml"/><Relationship Id="rId20" Type="http://schemas.openxmlformats.org/officeDocument/2006/relationships/ctrlProp" Target="../ctrlProps/ctrlProp235.xml"/><Relationship Id="rId41" Type="http://schemas.openxmlformats.org/officeDocument/2006/relationships/ctrlProp" Target="../ctrlProps/ctrlProp256.xml"/><Relationship Id="rId62" Type="http://schemas.openxmlformats.org/officeDocument/2006/relationships/ctrlProp" Target="../ctrlProps/ctrlProp277.xml"/><Relationship Id="rId83" Type="http://schemas.openxmlformats.org/officeDocument/2006/relationships/ctrlProp" Target="../ctrlProps/ctrlProp298.xml"/><Relationship Id="rId88" Type="http://schemas.openxmlformats.org/officeDocument/2006/relationships/ctrlProp" Target="../ctrlProps/ctrlProp303.xml"/><Relationship Id="rId111" Type="http://schemas.openxmlformats.org/officeDocument/2006/relationships/ctrlProp" Target="../ctrlProps/ctrlProp326.xml"/><Relationship Id="rId132" Type="http://schemas.openxmlformats.org/officeDocument/2006/relationships/ctrlProp" Target="../ctrlProps/ctrlProp347.xml"/><Relationship Id="rId153" Type="http://schemas.openxmlformats.org/officeDocument/2006/relationships/ctrlProp" Target="../ctrlProps/ctrlProp368.xml"/><Relationship Id="rId174" Type="http://schemas.openxmlformats.org/officeDocument/2006/relationships/ctrlProp" Target="../ctrlProps/ctrlProp389.xml"/><Relationship Id="rId179" Type="http://schemas.openxmlformats.org/officeDocument/2006/relationships/ctrlProp" Target="../ctrlProps/ctrlProp394.xml"/><Relationship Id="rId195" Type="http://schemas.openxmlformats.org/officeDocument/2006/relationships/ctrlProp" Target="../ctrlProps/ctrlProp410.xml"/><Relationship Id="rId209" Type="http://schemas.openxmlformats.org/officeDocument/2006/relationships/ctrlProp" Target="../ctrlProps/ctrlProp424.xml"/><Relationship Id="rId190" Type="http://schemas.openxmlformats.org/officeDocument/2006/relationships/ctrlProp" Target="../ctrlProps/ctrlProp405.xml"/><Relationship Id="rId204" Type="http://schemas.openxmlformats.org/officeDocument/2006/relationships/ctrlProp" Target="../ctrlProps/ctrlProp419.xml"/><Relationship Id="rId220" Type="http://schemas.openxmlformats.org/officeDocument/2006/relationships/ctrlProp" Target="../ctrlProps/ctrlProp435.xml"/><Relationship Id="rId225" Type="http://schemas.openxmlformats.org/officeDocument/2006/relationships/ctrlProp" Target="../ctrlProps/ctrlProp440.xml"/><Relationship Id="rId241" Type="http://schemas.openxmlformats.org/officeDocument/2006/relationships/ctrlProp" Target="../ctrlProps/ctrlProp456.xml"/><Relationship Id="rId246" Type="http://schemas.openxmlformats.org/officeDocument/2006/relationships/ctrlProp" Target="../ctrlProps/ctrlProp461.xml"/><Relationship Id="rId267" Type="http://schemas.openxmlformats.org/officeDocument/2006/relationships/ctrlProp" Target="../ctrlProps/ctrlProp482.xml"/><Relationship Id="rId288" Type="http://schemas.openxmlformats.org/officeDocument/2006/relationships/ctrlProp" Target="../ctrlProps/ctrlProp503.xml"/><Relationship Id="rId15" Type="http://schemas.openxmlformats.org/officeDocument/2006/relationships/ctrlProp" Target="../ctrlProps/ctrlProp230.xml"/><Relationship Id="rId36" Type="http://schemas.openxmlformats.org/officeDocument/2006/relationships/ctrlProp" Target="../ctrlProps/ctrlProp251.xml"/><Relationship Id="rId57" Type="http://schemas.openxmlformats.org/officeDocument/2006/relationships/ctrlProp" Target="../ctrlProps/ctrlProp272.xml"/><Relationship Id="rId106" Type="http://schemas.openxmlformats.org/officeDocument/2006/relationships/ctrlProp" Target="../ctrlProps/ctrlProp321.xml"/><Relationship Id="rId127" Type="http://schemas.openxmlformats.org/officeDocument/2006/relationships/ctrlProp" Target="../ctrlProps/ctrlProp342.xml"/><Relationship Id="rId262" Type="http://schemas.openxmlformats.org/officeDocument/2006/relationships/ctrlProp" Target="../ctrlProps/ctrlProp477.xml"/><Relationship Id="rId283" Type="http://schemas.openxmlformats.org/officeDocument/2006/relationships/ctrlProp" Target="../ctrlProps/ctrlProp498.xml"/><Relationship Id="rId10" Type="http://schemas.openxmlformats.org/officeDocument/2006/relationships/ctrlProp" Target="../ctrlProps/ctrlProp225.xml"/><Relationship Id="rId31" Type="http://schemas.openxmlformats.org/officeDocument/2006/relationships/ctrlProp" Target="../ctrlProps/ctrlProp246.xml"/><Relationship Id="rId52" Type="http://schemas.openxmlformats.org/officeDocument/2006/relationships/ctrlProp" Target="../ctrlProps/ctrlProp267.xml"/><Relationship Id="rId73" Type="http://schemas.openxmlformats.org/officeDocument/2006/relationships/ctrlProp" Target="../ctrlProps/ctrlProp288.xml"/><Relationship Id="rId78" Type="http://schemas.openxmlformats.org/officeDocument/2006/relationships/ctrlProp" Target="../ctrlProps/ctrlProp293.xml"/><Relationship Id="rId94" Type="http://schemas.openxmlformats.org/officeDocument/2006/relationships/ctrlProp" Target="../ctrlProps/ctrlProp309.xml"/><Relationship Id="rId99" Type="http://schemas.openxmlformats.org/officeDocument/2006/relationships/ctrlProp" Target="../ctrlProps/ctrlProp314.xml"/><Relationship Id="rId101" Type="http://schemas.openxmlformats.org/officeDocument/2006/relationships/ctrlProp" Target="../ctrlProps/ctrlProp316.xml"/><Relationship Id="rId122" Type="http://schemas.openxmlformats.org/officeDocument/2006/relationships/ctrlProp" Target="../ctrlProps/ctrlProp337.xml"/><Relationship Id="rId143" Type="http://schemas.openxmlformats.org/officeDocument/2006/relationships/ctrlProp" Target="../ctrlProps/ctrlProp358.xml"/><Relationship Id="rId148" Type="http://schemas.openxmlformats.org/officeDocument/2006/relationships/ctrlProp" Target="../ctrlProps/ctrlProp363.xml"/><Relationship Id="rId164" Type="http://schemas.openxmlformats.org/officeDocument/2006/relationships/ctrlProp" Target="../ctrlProps/ctrlProp379.xml"/><Relationship Id="rId169" Type="http://schemas.openxmlformats.org/officeDocument/2006/relationships/ctrlProp" Target="../ctrlProps/ctrlProp384.xml"/><Relationship Id="rId185" Type="http://schemas.openxmlformats.org/officeDocument/2006/relationships/ctrlProp" Target="../ctrlProps/ctrlProp400.xml"/><Relationship Id="rId4" Type="http://schemas.openxmlformats.org/officeDocument/2006/relationships/ctrlProp" Target="../ctrlProps/ctrlProp219.xml"/><Relationship Id="rId9" Type="http://schemas.openxmlformats.org/officeDocument/2006/relationships/ctrlProp" Target="../ctrlProps/ctrlProp224.xml"/><Relationship Id="rId180" Type="http://schemas.openxmlformats.org/officeDocument/2006/relationships/ctrlProp" Target="../ctrlProps/ctrlProp395.xml"/><Relationship Id="rId210" Type="http://schemas.openxmlformats.org/officeDocument/2006/relationships/ctrlProp" Target="../ctrlProps/ctrlProp425.xml"/><Relationship Id="rId215" Type="http://schemas.openxmlformats.org/officeDocument/2006/relationships/ctrlProp" Target="../ctrlProps/ctrlProp430.xml"/><Relationship Id="rId236" Type="http://schemas.openxmlformats.org/officeDocument/2006/relationships/ctrlProp" Target="../ctrlProps/ctrlProp451.xml"/><Relationship Id="rId257" Type="http://schemas.openxmlformats.org/officeDocument/2006/relationships/ctrlProp" Target="../ctrlProps/ctrlProp472.xml"/><Relationship Id="rId278" Type="http://schemas.openxmlformats.org/officeDocument/2006/relationships/ctrlProp" Target="../ctrlProps/ctrlProp493.xml"/><Relationship Id="rId26" Type="http://schemas.openxmlformats.org/officeDocument/2006/relationships/ctrlProp" Target="../ctrlProps/ctrlProp241.xml"/><Relationship Id="rId231" Type="http://schemas.openxmlformats.org/officeDocument/2006/relationships/ctrlProp" Target="../ctrlProps/ctrlProp446.xml"/><Relationship Id="rId252" Type="http://schemas.openxmlformats.org/officeDocument/2006/relationships/ctrlProp" Target="../ctrlProps/ctrlProp467.xml"/><Relationship Id="rId273" Type="http://schemas.openxmlformats.org/officeDocument/2006/relationships/ctrlProp" Target="../ctrlProps/ctrlProp488.xml"/><Relationship Id="rId294" Type="http://schemas.openxmlformats.org/officeDocument/2006/relationships/ctrlProp" Target="../ctrlProps/ctrlProp509.xml"/><Relationship Id="rId308" Type="http://schemas.openxmlformats.org/officeDocument/2006/relationships/ctrlProp" Target="../ctrlProps/ctrlProp523.xml"/><Relationship Id="rId47" Type="http://schemas.openxmlformats.org/officeDocument/2006/relationships/ctrlProp" Target="../ctrlProps/ctrlProp262.xml"/><Relationship Id="rId68" Type="http://schemas.openxmlformats.org/officeDocument/2006/relationships/ctrlProp" Target="../ctrlProps/ctrlProp283.xml"/><Relationship Id="rId89" Type="http://schemas.openxmlformats.org/officeDocument/2006/relationships/ctrlProp" Target="../ctrlProps/ctrlProp304.xml"/><Relationship Id="rId112" Type="http://schemas.openxmlformats.org/officeDocument/2006/relationships/ctrlProp" Target="../ctrlProps/ctrlProp327.xml"/><Relationship Id="rId133" Type="http://schemas.openxmlformats.org/officeDocument/2006/relationships/ctrlProp" Target="../ctrlProps/ctrlProp348.xml"/><Relationship Id="rId154" Type="http://schemas.openxmlformats.org/officeDocument/2006/relationships/ctrlProp" Target="../ctrlProps/ctrlProp369.xml"/><Relationship Id="rId175" Type="http://schemas.openxmlformats.org/officeDocument/2006/relationships/ctrlProp" Target="../ctrlProps/ctrlProp390.xml"/><Relationship Id="rId196" Type="http://schemas.openxmlformats.org/officeDocument/2006/relationships/ctrlProp" Target="../ctrlProps/ctrlProp411.xml"/><Relationship Id="rId200" Type="http://schemas.openxmlformats.org/officeDocument/2006/relationships/ctrlProp" Target="../ctrlProps/ctrlProp415.xml"/><Relationship Id="rId16" Type="http://schemas.openxmlformats.org/officeDocument/2006/relationships/ctrlProp" Target="../ctrlProps/ctrlProp231.xml"/><Relationship Id="rId221" Type="http://schemas.openxmlformats.org/officeDocument/2006/relationships/ctrlProp" Target="../ctrlProps/ctrlProp436.xml"/><Relationship Id="rId242" Type="http://schemas.openxmlformats.org/officeDocument/2006/relationships/ctrlProp" Target="../ctrlProps/ctrlProp457.xml"/><Relationship Id="rId263" Type="http://schemas.openxmlformats.org/officeDocument/2006/relationships/ctrlProp" Target="../ctrlProps/ctrlProp478.xml"/><Relationship Id="rId284" Type="http://schemas.openxmlformats.org/officeDocument/2006/relationships/ctrlProp" Target="../ctrlProps/ctrlProp499.xml"/><Relationship Id="rId37" Type="http://schemas.openxmlformats.org/officeDocument/2006/relationships/ctrlProp" Target="../ctrlProps/ctrlProp252.xml"/><Relationship Id="rId58" Type="http://schemas.openxmlformats.org/officeDocument/2006/relationships/ctrlProp" Target="../ctrlProps/ctrlProp273.xml"/><Relationship Id="rId79" Type="http://schemas.openxmlformats.org/officeDocument/2006/relationships/ctrlProp" Target="../ctrlProps/ctrlProp294.xml"/><Relationship Id="rId102" Type="http://schemas.openxmlformats.org/officeDocument/2006/relationships/ctrlProp" Target="../ctrlProps/ctrlProp317.xml"/><Relationship Id="rId123" Type="http://schemas.openxmlformats.org/officeDocument/2006/relationships/ctrlProp" Target="../ctrlProps/ctrlProp338.xml"/><Relationship Id="rId144" Type="http://schemas.openxmlformats.org/officeDocument/2006/relationships/ctrlProp" Target="../ctrlProps/ctrlProp359.xml"/><Relationship Id="rId90" Type="http://schemas.openxmlformats.org/officeDocument/2006/relationships/ctrlProp" Target="../ctrlProps/ctrlProp305.xml"/><Relationship Id="rId165" Type="http://schemas.openxmlformats.org/officeDocument/2006/relationships/ctrlProp" Target="../ctrlProps/ctrlProp380.xml"/><Relationship Id="rId186" Type="http://schemas.openxmlformats.org/officeDocument/2006/relationships/ctrlProp" Target="../ctrlProps/ctrlProp401.xml"/><Relationship Id="rId211" Type="http://schemas.openxmlformats.org/officeDocument/2006/relationships/ctrlProp" Target="../ctrlProps/ctrlProp426.xml"/><Relationship Id="rId232" Type="http://schemas.openxmlformats.org/officeDocument/2006/relationships/ctrlProp" Target="../ctrlProps/ctrlProp447.xml"/><Relationship Id="rId253" Type="http://schemas.openxmlformats.org/officeDocument/2006/relationships/ctrlProp" Target="../ctrlProps/ctrlProp468.xml"/><Relationship Id="rId274" Type="http://schemas.openxmlformats.org/officeDocument/2006/relationships/ctrlProp" Target="../ctrlProps/ctrlProp489.xml"/><Relationship Id="rId295" Type="http://schemas.openxmlformats.org/officeDocument/2006/relationships/ctrlProp" Target="../ctrlProps/ctrlProp510.xml"/><Relationship Id="rId309" Type="http://schemas.openxmlformats.org/officeDocument/2006/relationships/ctrlProp" Target="../ctrlProps/ctrlProp524.xml"/><Relationship Id="rId27" Type="http://schemas.openxmlformats.org/officeDocument/2006/relationships/ctrlProp" Target="../ctrlProps/ctrlProp242.xml"/><Relationship Id="rId48" Type="http://schemas.openxmlformats.org/officeDocument/2006/relationships/ctrlProp" Target="../ctrlProps/ctrlProp263.xml"/><Relationship Id="rId69" Type="http://schemas.openxmlformats.org/officeDocument/2006/relationships/ctrlProp" Target="../ctrlProps/ctrlProp284.xml"/><Relationship Id="rId113" Type="http://schemas.openxmlformats.org/officeDocument/2006/relationships/ctrlProp" Target="../ctrlProps/ctrlProp328.xml"/><Relationship Id="rId134" Type="http://schemas.openxmlformats.org/officeDocument/2006/relationships/ctrlProp" Target="../ctrlProps/ctrlProp349.xml"/><Relationship Id="rId80" Type="http://schemas.openxmlformats.org/officeDocument/2006/relationships/ctrlProp" Target="../ctrlProps/ctrlProp295.xml"/><Relationship Id="rId155" Type="http://schemas.openxmlformats.org/officeDocument/2006/relationships/ctrlProp" Target="../ctrlProps/ctrlProp370.xml"/><Relationship Id="rId176" Type="http://schemas.openxmlformats.org/officeDocument/2006/relationships/ctrlProp" Target="../ctrlProps/ctrlProp391.xml"/><Relationship Id="rId197" Type="http://schemas.openxmlformats.org/officeDocument/2006/relationships/ctrlProp" Target="../ctrlProps/ctrlProp412.xml"/><Relationship Id="rId201" Type="http://schemas.openxmlformats.org/officeDocument/2006/relationships/ctrlProp" Target="../ctrlProps/ctrlProp416.xml"/><Relationship Id="rId222" Type="http://schemas.openxmlformats.org/officeDocument/2006/relationships/ctrlProp" Target="../ctrlProps/ctrlProp437.xml"/><Relationship Id="rId243" Type="http://schemas.openxmlformats.org/officeDocument/2006/relationships/ctrlProp" Target="../ctrlProps/ctrlProp458.xml"/><Relationship Id="rId264" Type="http://schemas.openxmlformats.org/officeDocument/2006/relationships/ctrlProp" Target="../ctrlProps/ctrlProp479.xml"/><Relationship Id="rId285" Type="http://schemas.openxmlformats.org/officeDocument/2006/relationships/ctrlProp" Target="../ctrlProps/ctrlProp500.xml"/><Relationship Id="rId17" Type="http://schemas.openxmlformats.org/officeDocument/2006/relationships/ctrlProp" Target="../ctrlProps/ctrlProp232.xml"/><Relationship Id="rId38" Type="http://schemas.openxmlformats.org/officeDocument/2006/relationships/ctrlProp" Target="../ctrlProps/ctrlProp253.xml"/><Relationship Id="rId59" Type="http://schemas.openxmlformats.org/officeDocument/2006/relationships/ctrlProp" Target="../ctrlProps/ctrlProp274.xml"/><Relationship Id="rId103" Type="http://schemas.openxmlformats.org/officeDocument/2006/relationships/ctrlProp" Target="../ctrlProps/ctrlProp318.xml"/><Relationship Id="rId124" Type="http://schemas.openxmlformats.org/officeDocument/2006/relationships/ctrlProp" Target="../ctrlProps/ctrlProp339.xml"/><Relationship Id="rId70" Type="http://schemas.openxmlformats.org/officeDocument/2006/relationships/ctrlProp" Target="../ctrlProps/ctrlProp285.xml"/><Relationship Id="rId91" Type="http://schemas.openxmlformats.org/officeDocument/2006/relationships/ctrlProp" Target="../ctrlProps/ctrlProp306.xml"/><Relationship Id="rId145" Type="http://schemas.openxmlformats.org/officeDocument/2006/relationships/ctrlProp" Target="../ctrlProps/ctrlProp360.xml"/><Relationship Id="rId166" Type="http://schemas.openxmlformats.org/officeDocument/2006/relationships/ctrlProp" Target="../ctrlProps/ctrlProp381.xml"/><Relationship Id="rId187" Type="http://schemas.openxmlformats.org/officeDocument/2006/relationships/ctrlProp" Target="../ctrlProps/ctrlProp402.xml"/><Relationship Id="rId1" Type="http://schemas.openxmlformats.org/officeDocument/2006/relationships/printerSettings" Target="../printerSettings/printerSettings13.bin"/><Relationship Id="rId212" Type="http://schemas.openxmlformats.org/officeDocument/2006/relationships/ctrlProp" Target="../ctrlProps/ctrlProp427.xml"/><Relationship Id="rId233" Type="http://schemas.openxmlformats.org/officeDocument/2006/relationships/ctrlProp" Target="../ctrlProps/ctrlProp448.xml"/><Relationship Id="rId254" Type="http://schemas.openxmlformats.org/officeDocument/2006/relationships/ctrlProp" Target="../ctrlProps/ctrlProp469.xml"/><Relationship Id="rId28" Type="http://schemas.openxmlformats.org/officeDocument/2006/relationships/ctrlProp" Target="../ctrlProps/ctrlProp243.xml"/><Relationship Id="rId49" Type="http://schemas.openxmlformats.org/officeDocument/2006/relationships/ctrlProp" Target="../ctrlProps/ctrlProp264.xml"/><Relationship Id="rId114" Type="http://schemas.openxmlformats.org/officeDocument/2006/relationships/ctrlProp" Target="../ctrlProps/ctrlProp329.xml"/><Relationship Id="rId275" Type="http://schemas.openxmlformats.org/officeDocument/2006/relationships/ctrlProp" Target="../ctrlProps/ctrlProp490.xml"/><Relationship Id="rId296" Type="http://schemas.openxmlformats.org/officeDocument/2006/relationships/ctrlProp" Target="../ctrlProps/ctrlProp511.xml"/><Relationship Id="rId300" Type="http://schemas.openxmlformats.org/officeDocument/2006/relationships/ctrlProp" Target="../ctrlProps/ctrlProp515.xml"/><Relationship Id="rId60" Type="http://schemas.openxmlformats.org/officeDocument/2006/relationships/ctrlProp" Target="../ctrlProps/ctrlProp275.xml"/><Relationship Id="rId81" Type="http://schemas.openxmlformats.org/officeDocument/2006/relationships/ctrlProp" Target="../ctrlProps/ctrlProp296.xml"/><Relationship Id="rId135" Type="http://schemas.openxmlformats.org/officeDocument/2006/relationships/ctrlProp" Target="../ctrlProps/ctrlProp350.xml"/><Relationship Id="rId156" Type="http://schemas.openxmlformats.org/officeDocument/2006/relationships/ctrlProp" Target="../ctrlProps/ctrlProp371.xml"/><Relationship Id="rId177" Type="http://schemas.openxmlformats.org/officeDocument/2006/relationships/ctrlProp" Target="../ctrlProps/ctrlProp392.xml"/><Relationship Id="rId198" Type="http://schemas.openxmlformats.org/officeDocument/2006/relationships/ctrlProp" Target="../ctrlProps/ctrlProp413.xml"/><Relationship Id="rId202" Type="http://schemas.openxmlformats.org/officeDocument/2006/relationships/ctrlProp" Target="../ctrlProps/ctrlProp417.xml"/><Relationship Id="rId223" Type="http://schemas.openxmlformats.org/officeDocument/2006/relationships/ctrlProp" Target="../ctrlProps/ctrlProp438.xml"/><Relationship Id="rId244" Type="http://schemas.openxmlformats.org/officeDocument/2006/relationships/ctrlProp" Target="../ctrlProps/ctrlProp459.xml"/><Relationship Id="rId18" Type="http://schemas.openxmlformats.org/officeDocument/2006/relationships/ctrlProp" Target="../ctrlProps/ctrlProp233.xml"/><Relationship Id="rId39" Type="http://schemas.openxmlformats.org/officeDocument/2006/relationships/ctrlProp" Target="../ctrlProps/ctrlProp254.xml"/><Relationship Id="rId265" Type="http://schemas.openxmlformats.org/officeDocument/2006/relationships/ctrlProp" Target="../ctrlProps/ctrlProp480.xml"/><Relationship Id="rId286" Type="http://schemas.openxmlformats.org/officeDocument/2006/relationships/ctrlProp" Target="../ctrlProps/ctrlProp501.xml"/><Relationship Id="rId50" Type="http://schemas.openxmlformats.org/officeDocument/2006/relationships/ctrlProp" Target="../ctrlProps/ctrlProp265.xml"/><Relationship Id="rId104" Type="http://schemas.openxmlformats.org/officeDocument/2006/relationships/ctrlProp" Target="../ctrlProps/ctrlProp319.xml"/><Relationship Id="rId125" Type="http://schemas.openxmlformats.org/officeDocument/2006/relationships/ctrlProp" Target="../ctrlProps/ctrlProp340.xml"/><Relationship Id="rId146" Type="http://schemas.openxmlformats.org/officeDocument/2006/relationships/ctrlProp" Target="../ctrlProps/ctrlProp361.xml"/><Relationship Id="rId167" Type="http://schemas.openxmlformats.org/officeDocument/2006/relationships/ctrlProp" Target="../ctrlProps/ctrlProp382.xml"/><Relationship Id="rId188" Type="http://schemas.openxmlformats.org/officeDocument/2006/relationships/ctrlProp" Target="../ctrlProps/ctrlProp403.xml"/><Relationship Id="rId71" Type="http://schemas.openxmlformats.org/officeDocument/2006/relationships/ctrlProp" Target="../ctrlProps/ctrlProp286.xml"/><Relationship Id="rId92" Type="http://schemas.openxmlformats.org/officeDocument/2006/relationships/ctrlProp" Target="../ctrlProps/ctrlProp307.xml"/><Relationship Id="rId213" Type="http://schemas.openxmlformats.org/officeDocument/2006/relationships/ctrlProp" Target="../ctrlProps/ctrlProp428.xml"/><Relationship Id="rId234" Type="http://schemas.openxmlformats.org/officeDocument/2006/relationships/ctrlProp" Target="../ctrlProps/ctrlProp449.xml"/><Relationship Id="rId2" Type="http://schemas.openxmlformats.org/officeDocument/2006/relationships/drawing" Target="../drawings/drawing10.xml"/><Relationship Id="rId29" Type="http://schemas.openxmlformats.org/officeDocument/2006/relationships/ctrlProp" Target="../ctrlProps/ctrlProp244.xml"/><Relationship Id="rId255" Type="http://schemas.openxmlformats.org/officeDocument/2006/relationships/ctrlProp" Target="../ctrlProps/ctrlProp470.xml"/><Relationship Id="rId276" Type="http://schemas.openxmlformats.org/officeDocument/2006/relationships/ctrlProp" Target="../ctrlProps/ctrlProp491.xml"/><Relationship Id="rId297" Type="http://schemas.openxmlformats.org/officeDocument/2006/relationships/ctrlProp" Target="../ctrlProps/ctrlProp5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26" Type="http://schemas.openxmlformats.org/officeDocument/2006/relationships/ctrlProp" Target="../ctrlProps/ctrlProp547.xml"/><Relationship Id="rId39" Type="http://schemas.openxmlformats.org/officeDocument/2006/relationships/ctrlProp" Target="../ctrlProps/ctrlProp560.xml"/><Relationship Id="rId3" Type="http://schemas.openxmlformats.org/officeDocument/2006/relationships/vmlDrawing" Target="../drawings/vmlDrawing11.vml"/><Relationship Id="rId21" Type="http://schemas.openxmlformats.org/officeDocument/2006/relationships/ctrlProp" Target="../ctrlProps/ctrlProp542.xml"/><Relationship Id="rId34" Type="http://schemas.openxmlformats.org/officeDocument/2006/relationships/ctrlProp" Target="../ctrlProps/ctrlProp555.x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5" Type="http://schemas.openxmlformats.org/officeDocument/2006/relationships/ctrlProp" Target="../ctrlProps/ctrlProp546.xml"/><Relationship Id="rId33" Type="http://schemas.openxmlformats.org/officeDocument/2006/relationships/ctrlProp" Target="../ctrlProps/ctrlProp554.xml"/><Relationship Id="rId38" Type="http://schemas.openxmlformats.org/officeDocument/2006/relationships/ctrlProp" Target="../ctrlProps/ctrlProp559.xml"/><Relationship Id="rId2" Type="http://schemas.openxmlformats.org/officeDocument/2006/relationships/drawing" Target="../drawings/drawing14.xml"/><Relationship Id="rId16" Type="http://schemas.openxmlformats.org/officeDocument/2006/relationships/ctrlProp" Target="../ctrlProps/ctrlProp537.xml"/><Relationship Id="rId20" Type="http://schemas.openxmlformats.org/officeDocument/2006/relationships/ctrlProp" Target="../ctrlProps/ctrlProp541.xml"/><Relationship Id="rId29" Type="http://schemas.openxmlformats.org/officeDocument/2006/relationships/ctrlProp" Target="../ctrlProps/ctrlProp550.xml"/><Relationship Id="rId1" Type="http://schemas.openxmlformats.org/officeDocument/2006/relationships/printerSettings" Target="../printerSettings/printerSettings17.bin"/><Relationship Id="rId6" Type="http://schemas.openxmlformats.org/officeDocument/2006/relationships/ctrlProp" Target="../ctrlProps/ctrlProp527.xml"/><Relationship Id="rId11" Type="http://schemas.openxmlformats.org/officeDocument/2006/relationships/ctrlProp" Target="../ctrlProps/ctrlProp532.xml"/><Relationship Id="rId24" Type="http://schemas.openxmlformats.org/officeDocument/2006/relationships/ctrlProp" Target="../ctrlProps/ctrlProp545.xml"/><Relationship Id="rId32" Type="http://schemas.openxmlformats.org/officeDocument/2006/relationships/ctrlProp" Target="../ctrlProps/ctrlProp553.xml"/><Relationship Id="rId37" Type="http://schemas.openxmlformats.org/officeDocument/2006/relationships/ctrlProp" Target="../ctrlProps/ctrlProp558.xml"/><Relationship Id="rId40" Type="http://schemas.openxmlformats.org/officeDocument/2006/relationships/ctrlProp" Target="../ctrlProps/ctrlProp561.xml"/><Relationship Id="rId5" Type="http://schemas.openxmlformats.org/officeDocument/2006/relationships/ctrlProp" Target="../ctrlProps/ctrlProp526.xml"/><Relationship Id="rId15" Type="http://schemas.openxmlformats.org/officeDocument/2006/relationships/ctrlProp" Target="../ctrlProps/ctrlProp536.xml"/><Relationship Id="rId23" Type="http://schemas.openxmlformats.org/officeDocument/2006/relationships/ctrlProp" Target="../ctrlProps/ctrlProp544.xml"/><Relationship Id="rId28" Type="http://schemas.openxmlformats.org/officeDocument/2006/relationships/ctrlProp" Target="../ctrlProps/ctrlProp549.xml"/><Relationship Id="rId36" Type="http://schemas.openxmlformats.org/officeDocument/2006/relationships/ctrlProp" Target="../ctrlProps/ctrlProp557.xml"/><Relationship Id="rId10" Type="http://schemas.openxmlformats.org/officeDocument/2006/relationships/ctrlProp" Target="../ctrlProps/ctrlProp531.xml"/><Relationship Id="rId19" Type="http://schemas.openxmlformats.org/officeDocument/2006/relationships/ctrlProp" Target="../ctrlProps/ctrlProp540.xml"/><Relationship Id="rId31" Type="http://schemas.openxmlformats.org/officeDocument/2006/relationships/ctrlProp" Target="../ctrlProps/ctrlProp552.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 Id="rId22" Type="http://schemas.openxmlformats.org/officeDocument/2006/relationships/ctrlProp" Target="../ctrlProps/ctrlProp543.xml"/><Relationship Id="rId27" Type="http://schemas.openxmlformats.org/officeDocument/2006/relationships/ctrlProp" Target="../ctrlProps/ctrlProp548.xml"/><Relationship Id="rId30" Type="http://schemas.openxmlformats.org/officeDocument/2006/relationships/ctrlProp" Target="../ctrlProps/ctrlProp551.xml"/><Relationship Id="rId35" Type="http://schemas.openxmlformats.org/officeDocument/2006/relationships/ctrlProp" Target="../ctrlProps/ctrlProp5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5"/>
  <sheetViews>
    <sheetView showGridLines="0" view="pageBreakPreview" zoomScaleNormal="100" zoomScaleSheetLayoutView="100" workbookViewId="0">
      <selection activeCell="B23" sqref="B23:N23"/>
    </sheetView>
  </sheetViews>
  <sheetFormatPr defaultRowHeight="13.5"/>
  <cols>
    <col min="1" max="1" width="2.625" style="1" customWidth="1"/>
    <col min="2" max="2" width="15.625" style="1" customWidth="1"/>
    <col min="3" max="3" width="5.875" style="1" customWidth="1"/>
    <col min="4" max="4" width="4.75" style="1" customWidth="1"/>
    <col min="5" max="15" width="6.125" style="1" customWidth="1"/>
    <col min="16" max="17" width="9.5" style="1" customWidth="1"/>
    <col min="18" max="16384" width="9" style="1"/>
  </cols>
  <sheetData>
    <row r="1" spans="1:15" ht="22.5" customHeight="1">
      <c r="A1" s="830" t="s">
        <v>1413</v>
      </c>
      <c r="B1" s="830"/>
      <c r="C1" s="830"/>
      <c r="D1" s="830"/>
      <c r="E1" s="830"/>
      <c r="F1" s="830"/>
      <c r="G1" s="830"/>
      <c r="H1" s="830"/>
      <c r="I1" s="830"/>
      <c r="J1" s="830"/>
      <c r="K1" s="830"/>
      <c r="L1" s="830"/>
      <c r="M1" s="830"/>
      <c r="N1" s="830"/>
      <c r="O1" s="830"/>
    </row>
    <row r="2" spans="1:15" ht="21">
      <c r="A2" s="831" t="s">
        <v>329</v>
      </c>
      <c r="B2" s="831"/>
      <c r="C2" s="831"/>
      <c r="D2" s="831"/>
      <c r="E2" s="831"/>
      <c r="F2" s="831"/>
      <c r="G2" s="831"/>
      <c r="H2" s="831"/>
      <c r="I2" s="831"/>
      <c r="J2" s="831"/>
      <c r="K2" s="831"/>
      <c r="L2" s="831"/>
      <c r="M2" s="831"/>
      <c r="N2" s="831"/>
      <c r="O2" s="831"/>
    </row>
    <row r="3" spans="1:15" ht="18" customHeight="1">
      <c r="A3" s="832" t="s">
        <v>665</v>
      </c>
      <c r="B3" s="832"/>
      <c r="C3" s="832"/>
      <c r="D3" s="832"/>
      <c r="E3" s="832"/>
      <c r="F3" s="832"/>
      <c r="G3" s="832"/>
      <c r="H3" s="832"/>
      <c r="I3" s="832"/>
      <c r="J3" s="832"/>
      <c r="K3" s="832"/>
      <c r="L3" s="832"/>
      <c r="M3" s="832"/>
      <c r="N3" s="832"/>
      <c r="O3" s="832"/>
    </row>
    <row r="4" spans="1:15">
      <c r="A4" s="838" t="s">
        <v>439</v>
      </c>
      <c r="B4" s="838"/>
      <c r="C4" s="838"/>
      <c r="D4" s="838"/>
      <c r="E4" s="838"/>
      <c r="F4" s="838"/>
      <c r="G4" s="838"/>
      <c r="H4" s="838"/>
      <c r="I4" s="838"/>
      <c r="J4" s="838"/>
      <c r="K4" s="838"/>
      <c r="L4" s="838"/>
      <c r="M4" s="838"/>
      <c r="N4" s="838"/>
      <c r="O4" s="838"/>
    </row>
    <row r="5" spans="1:15" ht="6.75" customHeight="1"/>
    <row r="6" spans="1:15" ht="33" customHeight="1">
      <c r="A6" s="335"/>
      <c r="B6" s="839" t="s">
        <v>225</v>
      </c>
      <c r="C6" s="839"/>
      <c r="D6" s="839"/>
      <c r="E6" s="356"/>
      <c r="F6" s="833"/>
      <c r="G6" s="834"/>
      <c r="H6" s="834"/>
      <c r="I6" s="834"/>
      <c r="J6" s="834"/>
      <c r="K6" s="834"/>
      <c r="L6" s="834"/>
      <c r="M6" s="834"/>
      <c r="N6" s="834"/>
      <c r="O6" s="835"/>
    </row>
    <row r="7" spans="1:15" ht="16.5" customHeight="1">
      <c r="A7" s="335"/>
      <c r="B7" s="840" t="s">
        <v>410</v>
      </c>
      <c r="C7" s="840"/>
      <c r="D7" s="840"/>
      <c r="E7" s="357"/>
      <c r="F7" s="845"/>
      <c r="G7" s="846"/>
      <c r="H7" s="846"/>
      <c r="I7" s="846"/>
      <c r="J7" s="846"/>
      <c r="K7" s="846"/>
      <c r="L7" s="846"/>
      <c r="M7" s="846"/>
      <c r="N7" s="846"/>
      <c r="O7" s="847"/>
    </row>
    <row r="8" spans="1:15" ht="16.5" customHeight="1">
      <c r="A8" s="336"/>
      <c r="B8" s="841" t="s">
        <v>226</v>
      </c>
      <c r="C8" s="841"/>
      <c r="D8" s="841"/>
      <c r="E8" s="359"/>
      <c r="F8" s="848"/>
      <c r="G8" s="849"/>
      <c r="H8" s="849"/>
      <c r="I8" s="849"/>
      <c r="J8" s="849"/>
      <c r="K8" s="849"/>
      <c r="L8" s="849"/>
      <c r="M8" s="849"/>
      <c r="N8" s="849"/>
      <c r="O8" s="850"/>
    </row>
    <row r="9" spans="1:15" ht="16.5" customHeight="1">
      <c r="A9" s="335"/>
      <c r="B9" s="842" t="s">
        <v>227</v>
      </c>
      <c r="C9" s="842"/>
      <c r="D9" s="842"/>
      <c r="E9" s="356"/>
      <c r="F9" s="851" t="s">
        <v>411</v>
      </c>
      <c r="G9" s="852"/>
      <c r="H9" s="852"/>
      <c r="I9" s="852"/>
      <c r="J9" s="852"/>
      <c r="K9" s="852"/>
      <c r="L9" s="852"/>
      <c r="M9" s="852"/>
      <c r="N9" s="852"/>
      <c r="O9" s="875"/>
    </row>
    <row r="10" spans="1:15" ht="16.5" customHeight="1">
      <c r="A10" s="337"/>
      <c r="B10" s="843"/>
      <c r="C10" s="843"/>
      <c r="D10" s="843"/>
      <c r="E10" s="361"/>
      <c r="F10" s="872"/>
      <c r="G10" s="873"/>
      <c r="H10" s="873"/>
      <c r="I10" s="873"/>
      <c r="J10" s="873"/>
      <c r="K10" s="873"/>
      <c r="L10" s="873"/>
      <c r="M10" s="873"/>
      <c r="N10" s="873"/>
      <c r="O10" s="874"/>
    </row>
    <row r="11" spans="1:15" ht="24" customHeight="1">
      <c r="A11" s="336"/>
      <c r="B11" s="844"/>
      <c r="C11" s="844"/>
      <c r="D11" s="844"/>
      <c r="E11" s="362"/>
      <c r="F11" s="836" t="s">
        <v>229</v>
      </c>
      <c r="G11" s="837"/>
      <c r="H11" s="853"/>
      <c r="I11" s="854"/>
      <c r="J11" s="855"/>
      <c r="K11" s="836" t="s">
        <v>230</v>
      </c>
      <c r="L11" s="837"/>
      <c r="M11" s="853"/>
      <c r="N11" s="854"/>
      <c r="O11" s="855"/>
    </row>
    <row r="12" spans="1:15" ht="24" customHeight="1">
      <c r="A12" s="876"/>
      <c r="B12" s="868" t="s">
        <v>455</v>
      </c>
      <c r="C12" s="869"/>
      <c r="D12" s="864" t="s">
        <v>330</v>
      </c>
      <c r="E12" s="865"/>
      <c r="F12" s="363">
        <v>2</v>
      </c>
      <c r="G12" s="364">
        <v>8</v>
      </c>
      <c r="H12" s="365"/>
      <c r="I12" s="365"/>
      <c r="J12" s="365"/>
      <c r="K12" s="365"/>
      <c r="L12" s="365"/>
      <c r="M12" s="365"/>
      <c r="N12" s="365"/>
      <c r="O12" s="360"/>
    </row>
    <row r="13" spans="1:15" ht="24" customHeight="1">
      <c r="A13" s="877"/>
      <c r="B13" s="870"/>
      <c r="C13" s="871"/>
      <c r="D13" s="866" t="s">
        <v>331</v>
      </c>
      <c r="E13" s="867"/>
      <c r="F13" s="366">
        <v>2</v>
      </c>
      <c r="G13" s="367">
        <v>8</v>
      </c>
      <c r="H13" s="368"/>
      <c r="I13" s="368"/>
      <c r="J13" s="368"/>
      <c r="K13" s="368"/>
      <c r="L13" s="368"/>
      <c r="M13" s="368"/>
      <c r="N13" s="368"/>
      <c r="O13" s="369"/>
    </row>
    <row r="14" spans="1:15" ht="12" customHeight="1">
      <c r="A14" s="337"/>
      <c r="B14" s="878" t="s">
        <v>231</v>
      </c>
      <c r="C14" s="878"/>
      <c r="D14" s="878"/>
      <c r="E14" s="361"/>
      <c r="F14" s="845"/>
      <c r="G14" s="846"/>
      <c r="H14" s="846"/>
      <c r="I14" s="846"/>
      <c r="J14" s="846"/>
      <c r="K14" s="846"/>
      <c r="L14" s="846"/>
      <c r="M14" s="846"/>
      <c r="N14" s="846"/>
      <c r="O14" s="847"/>
    </row>
    <row r="15" spans="1:15" ht="12" customHeight="1">
      <c r="A15" s="337"/>
      <c r="B15" s="879"/>
      <c r="C15" s="879"/>
      <c r="D15" s="879"/>
      <c r="E15" s="361"/>
      <c r="F15" s="848"/>
      <c r="G15" s="849"/>
      <c r="H15" s="849"/>
      <c r="I15" s="849"/>
      <c r="J15" s="849"/>
      <c r="K15" s="849"/>
      <c r="L15" s="849"/>
      <c r="M15" s="849"/>
      <c r="N15" s="849"/>
      <c r="O15" s="850"/>
    </row>
    <row r="16" spans="1:15" ht="24" customHeight="1">
      <c r="A16" s="338"/>
      <c r="B16" s="839" t="s">
        <v>228</v>
      </c>
      <c r="C16" s="839"/>
      <c r="D16" s="839"/>
      <c r="E16" s="370"/>
      <c r="F16" s="836" t="s">
        <v>232</v>
      </c>
      <c r="G16" s="837"/>
      <c r="H16" s="833"/>
      <c r="I16" s="835"/>
      <c r="J16" s="836" t="s">
        <v>233</v>
      </c>
      <c r="K16" s="837"/>
      <c r="L16" s="833"/>
      <c r="M16" s="834"/>
      <c r="N16" s="834"/>
      <c r="O16" s="835"/>
    </row>
    <row r="17" spans="1:15" ht="27.75" customHeight="1">
      <c r="A17" s="859" t="s">
        <v>539</v>
      </c>
      <c r="B17" s="860"/>
      <c r="C17" s="860"/>
      <c r="D17" s="860"/>
      <c r="E17" s="860"/>
      <c r="F17" s="714"/>
      <c r="G17" s="715" t="s">
        <v>1187</v>
      </c>
      <c r="H17" s="715"/>
      <c r="I17" s="715"/>
      <c r="J17" s="715"/>
      <c r="K17" s="687"/>
      <c r="L17" s="899" t="s">
        <v>1188</v>
      </c>
      <c r="M17" s="899"/>
      <c r="N17" s="899"/>
      <c r="O17" s="900"/>
    </row>
    <row r="18" spans="1:15" ht="24" customHeight="1">
      <c r="A18" s="876"/>
      <c r="B18" s="868" t="s">
        <v>332</v>
      </c>
      <c r="C18" s="869"/>
      <c r="D18" s="864" t="s">
        <v>330</v>
      </c>
      <c r="E18" s="865"/>
      <c r="F18" s="371" t="s">
        <v>252</v>
      </c>
      <c r="G18" s="371"/>
      <c r="H18" s="371" t="s">
        <v>265</v>
      </c>
      <c r="I18" s="372" t="s">
        <v>335</v>
      </c>
      <c r="J18" s="371"/>
      <c r="K18" s="371" t="s">
        <v>265</v>
      </c>
      <c r="L18" s="889" t="s">
        <v>333</v>
      </c>
      <c r="M18" s="890"/>
      <c r="N18" s="718" t="s">
        <v>1194</v>
      </c>
      <c r="O18" s="720" t="s">
        <v>1195</v>
      </c>
    </row>
    <row r="19" spans="1:15" ht="24" customHeight="1">
      <c r="A19" s="877"/>
      <c r="B19" s="870"/>
      <c r="C19" s="871"/>
      <c r="D19" s="866" t="s">
        <v>331</v>
      </c>
      <c r="E19" s="867"/>
      <c r="F19" s="373" t="s">
        <v>252</v>
      </c>
      <c r="G19" s="373"/>
      <c r="H19" s="373" t="s">
        <v>265</v>
      </c>
      <c r="I19" s="374" t="s">
        <v>335</v>
      </c>
      <c r="J19" s="373"/>
      <c r="K19" s="373" t="s">
        <v>265</v>
      </c>
      <c r="L19" s="891" t="s">
        <v>333</v>
      </c>
      <c r="M19" s="892"/>
      <c r="N19" s="719" t="s">
        <v>1194</v>
      </c>
      <c r="O19" s="721" t="s">
        <v>1195</v>
      </c>
    </row>
    <row r="20" spans="1:15" ht="19.5" customHeight="1">
      <c r="A20" s="5"/>
      <c r="B20" s="375"/>
      <c r="C20" s="5"/>
      <c r="D20" s="5"/>
      <c r="E20" s="5"/>
      <c r="F20" s="376" t="s">
        <v>393</v>
      </c>
      <c r="G20" s="377"/>
      <c r="H20" s="355"/>
      <c r="I20" s="355"/>
      <c r="J20" s="355" t="s">
        <v>394</v>
      </c>
      <c r="K20" s="355"/>
      <c r="L20" s="355" t="s">
        <v>395</v>
      </c>
      <c r="M20" s="355"/>
      <c r="N20" s="355"/>
      <c r="O20" s="6"/>
    </row>
    <row r="21" spans="1:15" ht="9" customHeight="1">
      <c r="A21" s="5"/>
      <c r="B21" s="375"/>
      <c r="C21" s="5"/>
      <c r="D21" s="5"/>
      <c r="E21" s="5"/>
      <c r="F21" s="358"/>
      <c r="G21" s="378"/>
      <c r="H21" s="4"/>
      <c r="I21" s="4"/>
      <c r="J21" s="4"/>
      <c r="K21" s="4"/>
      <c r="L21" s="3"/>
      <c r="M21" s="3"/>
      <c r="N21" s="3"/>
      <c r="O21" s="3"/>
    </row>
    <row r="22" spans="1:15" ht="18" customHeight="1">
      <c r="A22" s="5"/>
      <c r="B22" s="1865" t="s">
        <v>1419</v>
      </c>
      <c r="C22" s="1866"/>
      <c r="D22" s="1866"/>
      <c r="E22" s="1866"/>
      <c r="F22" s="1866"/>
      <c r="G22" s="1866"/>
      <c r="H22" s="1866"/>
      <c r="I22" s="1866"/>
      <c r="J22" s="1866"/>
      <c r="K22" s="1866"/>
      <c r="L22" s="1866"/>
      <c r="M22" s="1866"/>
      <c r="N22" s="1866"/>
      <c r="O22" s="1866"/>
    </row>
    <row r="23" spans="1:15" ht="18" customHeight="1">
      <c r="A23" s="5"/>
      <c r="B23" s="902" t="s">
        <v>434</v>
      </c>
      <c r="C23" s="903"/>
      <c r="D23" s="903"/>
      <c r="E23" s="903"/>
      <c r="F23" s="903"/>
      <c r="G23" s="903"/>
      <c r="H23" s="903"/>
      <c r="I23" s="903"/>
      <c r="J23" s="903"/>
      <c r="K23" s="903"/>
      <c r="L23" s="903"/>
      <c r="M23" s="903"/>
      <c r="N23" s="904"/>
      <c r="O23" s="413" t="s">
        <v>318</v>
      </c>
    </row>
    <row r="24" spans="1:15" ht="18" customHeight="1">
      <c r="A24" s="5"/>
      <c r="B24" s="861" t="s">
        <v>433</v>
      </c>
      <c r="C24" s="896" t="s">
        <v>435</v>
      </c>
      <c r="D24" s="897"/>
      <c r="E24" s="897"/>
      <c r="F24" s="897"/>
      <c r="G24" s="897"/>
      <c r="H24" s="897"/>
      <c r="I24" s="897"/>
      <c r="J24" s="898"/>
      <c r="K24" s="856" t="s">
        <v>432</v>
      </c>
      <c r="L24" s="857"/>
      <c r="M24" s="857"/>
      <c r="N24" s="858"/>
      <c r="O24" s="379"/>
    </row>
    <row r="25" spans="1:15" ht="18" customHeight="1">
      <c r="A25" s="5"/>
      <c r="B25" s="862"/>
      <c r="C25" s="893"/>
      <c r="D25" s="894"/>
      <c r="E25" s="894"/>
      <c r="F25" s="894"/>
      <c r="G25" s="894"/>
      <c r="H25" s="894"/>
      <c r="I25" s="894"/>
      <c r="J25" s="895"/>
      <c r="K25" s="856" t="s">
        <v>511</v>
      </c>
      <c r="L25" s="857"/>
      <c r="M25" s="857"/>
      <c r="N25" s="858"/>
      <c r="O25" s="379"/>
    </row>
    <row r="26" spans="1:15" ht="18" customHeight="1">
      <c r="A26" s="5"/>
      <c r="B26" s="862"/>
      <c r="C26" s="896" t="s">
        <v>436</v>
      </c>
      <c r="D26" s="897"/>
      <c r="E26" s="897"/>
      <c r="F26" s="897"/>
      <c r="G26" s="897"/>
      <c r="H26" s="897"/>
      <c r="I26" s="897"/>
      <c r="J26" s="898"/>
      <c r="K26" s="856" t="s">
        <v>438</v>
      </c>
      <c r="L26" s="857"/>
      <c r="M26" s="857"/>
      <c r="N26" s="858"/>
      <c r="O26" s="379"/>
    </row>
    <row r="27" spans="1:15" ht="18" customHeight="1">
      <c r="A27" s="5"/>
      <c r="B27" s="863"/>
      <c r="C27" s="896" t="s">
        <v>437</v>
      </c>
      <c r="D27" s="897"/>
      <c r="E27" s="897"/>
      <c r="F27" s="897"/>
      <c r="G27" s="897"/>
      <c r="H27" s="897"/>
      <c r="I27" s="897"/>
      <c r="J27" s="898"/>
      <c r="K27" s="856" t="s">
        <v>438</v>
      </c>
      <c r="L27" s="857"/>
      <c r="M27" s="857"/>
      <c r="N27" s="858"/>
      <c r="O27" s="379"/>
    </row>
    <row r="28" spans="1:15" ht="9" customHeight="1">
      <c r="A28" s="5"/>
      <c r="B28" s="352"/>
      <c r="C28" s="352"/>
      <c r="D28" s="352"/>
      <c r="E28" s="352"/>
      <c r="F28" s="354"/>
      <c r="G28" s="352"/>
      <c r="H28" s="352"/>
      <c r="I28" s="352"/>
      <c r="J28" s="352"/>
      <c r="K28" s="352"/>
      <c r="L28" s="349"/>
      <c r="M28" s="353"/>
      <c r="N28" s="349"/>
      <c r="O28" s="349"/>
    </row>
    <row r="29" spans="1:15" ht="13.5" customHeight="1">
      <c r="A29" s="901"/>
      <c r="B29" s="901"/>
      <c r="C29" s="901"/>
      <c r="D29" s="901"/>
      <c r="E29" s="901"/>
      <c r="F29" s="901"/>
      <c r="G29" s="901"/>
      <c r="H29" s="901"/>
      <c r="I29" s="901"/>
      <c r="J29" s="901"/>
      <c r="K29" s="901"/>
      <c r="L29" s="901"/>
      <c r="M29" s="901"/>
      <c r="N29" s="901"/>
      <c r="O29" s="901"/>
    </row>
    <row r="30" spans="1:15" ht="23.25" customHeight="1">
      <c r="A30" s="339"/>
      <c r="B30" s="807" t="s">
        <v>538</v>
      </c>
      <c r="C30" s="806" t="s">
        <v>1415</v>
      </c>
      <c r="D30" s="907"/>
      <c r="E30" s="914"/>
      <c r="F30" s="829" t="s">
        <v>1416</v>
      </c>
      <c r="G30" s="915"/>
      <c r="H30" s="907"/>
      <c r="I30" s="907"/>
      <c r="J30" s="906" t="s">
        <v>1417</v>
      </c>
      <c r="K30" s="907"/>
      <c r="L30" s="915"/>
      <c r="M30" s="914"/>
      <c r="N30" s="914"/>
      <c r="O30" s="914"/>
    </row>
    <row r="31" spans="1:15" ht="13.5" customHeight="1">
      <c r="A31" s="380"/>
      <c r="B31" s="380" t="s">
        <v>1418</v>
      </c>
      <c r="C31" s="380"/>
      <c r="D31" s="380"/>
      <c r="E31" s="380"/>
      <c r="F31" s="380"/>
      <c r="G31" s="380"/>
      <c r="H31" s="380"/>
      <c r="I31" s="380"/>
      <c r="J31" s="380"/>
      <c r="K31" s="380"/>
      <c r="L31" s="380"/>
      <c r="M31" s="380"/>
      <c r="N31" s="380"/>
      <c r="O31" s="380"/>
    </row>
    <row r="32" spans="1:15" ht="13.5" customHeight="1">
      <c r="B32" s="1" t="s">
        <v>334</v>
      </c>
    </row>
    <row r="33" spans="1:15" ht="7.5" customHeight="1"/>
    <row r="34" spans="1:15" ht="18" customHeight="1">
      <c r="B34" s="9" t="s">
        <v>350</v>
      </c>
    </row>
    <row r="35" spans="1:15" ht="30.75" customHeight="1">
      <c r="B35" s="916" t="s">
        <v>1196</v>
      </c>
      <c r="C35" s="917"/>
      <c r="D35" s="917"/>
      <c r="E35" s="917"/>
      <c r="F35" s="917"/>
      <c r="G35" s="918"/>
      <c r="H35" s="1867" t="s">
        <v>1420</v>
      </c>
      <c r="I35" s="1339"/>
      <c r="J35" s="1339"/>
      <c r="K35" s="1339"/>
      <c r="L35" s="1339"/>
      <c r="M35" s="1339"/>
      <c r="N35" s="1339"/>
      <c r="O35" s="910"/>
    </row>
    <row r="36" spans="1:15" ht="18" customHeight="1">
      <c r="A36" s="13"/>
      <c r="B36" s="919"/>
      <c r="C36" s="920"/>
      <c r="D36" s="920"/>
      <c r="E36" s="920"/>
      <c r="F36" s="921"/>
      <c r="G36" s="922"/>
      <c r="H36" s="896" t="s">
        <v>674</v>
      </c>
      <c r="I36" s="926"/>
      <c r="J36" s="926"/>
      <c r="K36" s="926"/>
      <c r="L36" s="926"/>
      <c r="M36" s="926"/>
      <c r="N36" s="926"/>
      <c r="O36" s="927"/>
    </row>
    <row r="37" spans="1:15" ht="12" customHeight="1">
      <c r="A37" s="13"/>
      <c r="B37" s="923"/>
      <c r="C37" s="924"/>
      <c r="D37" s="924"/>
      <c r="E37" s="924"/>
      <c r="F37" s="924"/>
      <c r="G37" s="925"/>
      <c r="H37" s="928"/>
      <c r="I37" s="929"/>
      <c r="J37" s="929"/>
      <c r="K37" s="929"/>
      <c r="L37" s="929"/>
      <c r="M37" s="929"/>
      <c r="N37" s="929"/>
      <c r="O37" s="930"/>
    </row>
    <row r="38" spans="1:15" ht="22.5" customHeight="1">
      <c r="A38" s="5"/>
      <c r="B38" s="908" t="s">
        <v>351</v>
      </c>
      <c r="C38" s="909"/>
      <c r="D38" s="909"/>
      <c r="E38" s="909"/>
      <c r="F38" s="909"/>
      <c r="G38" s="910"/>
      <c r="H38" s="911" t="s">
        <v>680</v>
      </c>
      <c r="I38" s="912"/>
      <c r="J38" s="912"/>
      <c r="K38" s="912"/>
      <c r="L38" s="912"/>
      <c r="M38" s="912"/>
      <c r="N38" s="912"/>
      <c r="O38" s="913"/>
    </row>
    <row r="39" spans="1:15" ht="22.5" customHeight="1">
      <c r="A39" s="5"/>
      <c r="B39" s="905" t="s">
        <v>9</v>
      </c>
      <c r="C39" s="857"/>
      <c r="D39" s="857"/>
      <c r="E39" s="857"/>
      <c r="F39" s="857"/>
      <c r="G39" s="857"/>
      <c r="H39" s="857"/>
      <c r="I39" s="857"/>
      <c r="J39" s="857"/>
      <c r="K39" s="857"/>
      <c r="L39" s="857"/>
      <c r="M39" s="857"/>
      <c r="N39" s="857"/>
      <c r="O39" s="858"/>
    </row>
    <row r="40" spans="1:15" ht="6" customHeight="1" thickBot="1">
      <c r="A40" s="5"/>
      <c r="B40" s="5"/>
      <c r="C40" s="5"/>
      <c r="D40" s="5"/>
      <c r="E40" s="5"/>
      <c r="F40" s="5"/>
      <c r="G40" s="5"/>
      <c r="H40" s="5"/>
      <c r="I40" s="5"/>
      <c r="J40" s="5"/>
      <c r="K40" s="5"/>
    </row>
    <row r="41" spans="1:15" s="808" customFormat="1" ht="14.25" thickTop="1">
      <c r="A41" s="880" t="s">
        <v>1414</v>
      </c>
      <c r="B41" s="881"/>
      <c r="C41" s="881"/>
      <c r="D41" s="881"/>
      <c r="E41" s="881"/>
      <c r="F41" s="881"/>
      <c r="G41" s="881"/>
      <c r="H41" s="881"/>
      <c r="I41" s="881"/>
      <c r="J41" s="881"/>
      <c r="K41" s="881"/>
      <c r="L41" s="881"/>
      <c r="M41" s="882"/>
    </row>
    <row r="42" spans="1:15" s="808" customFormat="1" ht="13.5" customHeight="1">
      <c r="A42" s="883"/>
      <c r="B42" s="884"/>
      <c r="C42" s="884"/>
      <c r="D42" s="884"/>
      <c r="E42" s="884"/>
      <c r="F42" s="884"/>
      <c r="G42" s="884"/>
      <c r="H42" s="884"/>
      <c r="I42" s="884"/>
      <c r="J42" s="884"/>
      <c r="K42" s="884"/>
      <c r="L42" s="884"/>
      <c r="M42" s="885"/>
    </row>
    <row r="43" spans="1:15" s="808" customFormat="1" ht="12" customHeight="1">
      <c r="A43" s="883"/>
      <c r="B43" s="884"/>
      <c r="C43" s="884"/>
      <c r="D43" s="884"/>
      <c r="E43" s="884"/>
      <c r="F43" s="884"/>
      <c r="G43" s="884"/>
      <c r="H43" s="884"/>
      <c r="I43" s="884"/>
      <c r="J43" s="884"/>
      <c r="K43" s="884"/>
      <c r="L43" s="884"/>
      <c r="M43" s="885"/>
    </row>
    <row r="44" spans="1:15" s="808" customFormat="1" ht="18" customHeight="1" thickBot="1">
      <c r="A44" s="886"/>
      <c r="B44" s="887"/>
      <c r="C44" s="887"/>
      <c r="D44" s="887"/>
      <c r="E44" s="887"/>
      <c r="F44" s="887"/>
      <c r="G44" s="887"/>
      <c r="H44" s="887"/>
      <c r="I44" s="887"/>
      <c r="J44" s="887"/>
      <c r="K44" s="887"/>
      <c r="L44" s="887"/>
      <c r="M44" s="888"/>
    </row>
    <row r="45" spans="1:15" ht="14.25" thickTop="1"/>
  </sheetData>
  <mergeCells count="60">
    <mergeCell ref="B39:O39"/>
    <mergeCell ref="J30:K30"/>
    <mergeCell ref="B38:G38"/>
    <mergeCell ref="H38:O38"/>
    <mergeCell ref="D30:E30"/>
    <mergeCell ref="G30:I30"/>
    <mergeCell ref="L30:O30"/>
    <mergeCell ref="B35:G37"/>
    <mergeCell ref="H35:O35"/>
    <mergeCell ref="H36:O37"/>
    <mergeCell ref="A41:M44"/>
    <mergeCell ref="F16:G16"/>
    <mergeCell ref="J16:K16"/>
    <mergeCell ref="L18:M18"/>
    <mergeCell ref="K27:N27"/>
    <mergeCell ref="L19:M19"/>
    <mergeCell ref="C25:J25"/>
    <mergeCell ref="C24:J24"/>
    <mergeCell ref="C26:J26"/>
    <mergeCell ref="K25:N25"/>
    <mergeCell ref="K26:N26"/>
    <mergeCell ref="L17:O17"/>
    <mergeCell ref="A29:O29"/>
    <mergeCell ref="B22:O22"/>
    <mergeCell ref="B23:N23"/>
    <mergeCell ref="C27:J27"/>
    <mergeCell ref="F10:O10"/>
    <mergeCell ref="K9:O9"/>
    <mergeCell ref="A12:A13"/>
    <mergeCell ref="B12:C13"/>
    <mergeCell ref="A18:A19"/>
    <mergeCell ref="B14:D15"/>
    <mergeCell ref="B16:D16"/>
    <mergeCell ref="D12:E12"/>
    <mergeCell ref="D13:E13"/>
    <mergeCell ref="K24:N24"/>
    <mergeCell ref="H16:I16"/>
    <mergeCell ref="L16:O16"/>
    <mergeCell ref="A17:E17"/>
    <mergeCell ref="F14:O15"/>
    <mergeCell ref="B24:B27"/>
    <mergeCell ref="D18:E18"/>
    <mergeCell ref="D19:E19"/>
    <mergeCell ref="B18:C19"/>
    <mergeCell ref="A1:O1"/>
    <mergeCell ref="A2:O2"/>
    <mergeCell ref="A3:O3"/>
    <mergeCell ref="F6:O6"/>
    <mergeCell ref="F11:G11"/>
    <mergeCell ref="K11:L11"/>
    <mergeCell ref="A4:O4"/>
    <mergeCell ref="B6:D6"/>
    <mergeCell ref="B7:D7"/>
    <mergeCell ref="B8:D8"/>
    <mergeCell ref="B9:D11"/>
    <mergeCell ref="F7:O7"/>
    <mergeCell ref="F8:O8"/>
    <mergeCell ref="F9:J9"/>
    <mergeCell ref="H11:J11"/>
    <mergeCell ref="M11:O11"/>
  </mergeCells>
  <phoneticPr fontId="3"/>
  <pageMargins left="0.9055118110236221" right="0.47244094488188981" top="0.59055118110236227" bottom="0.47" header="0.51181102362204722" footer="0.27559055118110237"/>
  <pageSetup paperSize="9" scale="93" orientation="portrait" r:id="rId1"/>
  <headerFooter alignWithMargins="0">
    <oddFooter>&amp;C1</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14</xdr:col>
                    <xdr:colOff>142875</xdr:colOff>
                    <xdr:row>23</xdr:row>
                    <xdr:rowOff>9525</xdr:rowOff>
                  </from>
                  <to>
                    <xdr:col>14</xdr:col>
                    <xdr:colOff>361950</xdr:colOff>
                    <xdr:row>23</xdr:row>
                    <xdr:rowOff>219075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14</xdr:col>
                    <xdr:colOff>142875</xdr:colOff>
                    <xdr:row>24</xdr:row>
                    <xdr:rowOff>9525</xdr:rowOff>
                  </from>
                  <to>
                    <xdr:col>14</xdr:col>
                    <xdr:colOff>361950</xdr:colOff>
                    <xdr:row>24</xdr:row>
                    <xdr:rowOff>219075</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14</xdr:col>
                    <xdr:colOff>142875</xdr:colOff>
                    <xdr:row>25</xdr:row>
                    <xdr:rowOff>9525</xdr:rowOff>
                  </from>
                  <to>
                    <xdr:col>14</xdr:col>
                    <xdr:colOff>361950</xdr:colOff>
                    <xdr:row>25</xdr:row>
                    <xdr:rowOff>219075</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14</xdr:col>
                    <xdr:colOff>142875</xdr:colOff>
                    <xdr:row>26</xdr:row>
                    <xdr:rowOff>9525</xdr:rowOff>
                  </from>
                  <to>
                    <xdr:col>14</xdr:col>
                    <xdr:colOff>361950</xdr:colOff>
                    <xdr:row>26</xdr:row>
                    <xdr:rowOff>219075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5</xdr:col>
                    <xdr:colOff>257175</xdr:colOff>
                    <xdr:row>16</xdr:row>
                    <xdr:rowOff>66675</xdr:rowOff>
                  </from>
                  <to>
                    <xdr:col>6</xdr:col>
                    <xdr:colOff>38100</xdr:colOff>
                    <xdr:row>16</xdr:row>
                    <xdr:rowOff>295275</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13</xdr:col>
                    <xdr:colOff>19050</xdr:colOff>
                    <xdr:row>16</xdr:row>
                    <xdr:rowOff>66675</xdr:rowOff>
                  </from>
                  <to>
                    <xdr:col>13</xdr:col>
                    <xdr:colOff>266700</xdr:colOff>
                    <xdr:row>16</xdr:row>
                    <xdr:rowOff>295275</xdr:rowOff>
                  </to>
                </anchor>
              </controlPr>
            </control>
          </mc:Choice>
        </mc:AlternateContent>
        <mc:AlternateContent xmlns:mc="http://schemas.openxmlformats.org/markup-compatibility/2006">
          <mc:Choice Requires="x14">
            <control shapeId="1072" r:id="rId10" name="Check Box 48">
              <controlPr defaultSize="0" autoFill="0" autoLine="0" autoPict="0">
                <anchor moveWithCells="1">
                  <from>
                    <xdr:col>13</xdr:col>
                    <xdr:colOff>28575</xdr:colOff>
                    <xdr:row>17</xdr:row>
                    <xdr:rowOff>47625</xdr:rowOff>
                  </from>
                  <to>
                    <xdr:col>13</xdr:col>
                    <xdr:colOff>276225</xdr:colOff>
                    <xdr:row>17</xdr:row>
                    <xdr:rowOff>276225</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14</xdr:col>
                    <xdr:colOff>28575</xdr:colOff>
                    <xdr:row>17</xdr:row>
                    <xdr:rowOff>47625</xdr:rowOff>
                  </from>
                  <to>
                    <xdr:col>14</xdr:col>
                    <xdr:colOff>276225</xdr:colOff>
                    <xdr:row>17</xdr:row>
                    <xdr:rowOff>276225</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13</xdr:col>
                    <xdr:colOff>28575</xdr:colOff>
                    <xdr:row>18</xdr:row>
                    <xdr:rowOff>47625</xdr:rowOff>
                  </from>
                  <to>
                    <xdr:col>13</xdr:col>
                    <xdr:colOff>276225</xdr:colOff>
                    <xdr:row>18</xdr:row>
                    <xdr:rowOff>276225</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14</xdr:col>
                    <xdr:colOff>28575</xdr:colOff>
                    <xdr:row>18</xdr:row>
                    <xdr:rowOff>47625</xdr:rowOff>
                  </from>
                  <to>
                    <xdr:col>14</xdr:col>
                    <xdr:colOff>276225</xdr:colOff>
                    <xdr:row>18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showGridLines="0" view="pageBreakPreview" zoomScaleNormal="100" workbookViewId="0">
      <selection activeCell="G6" sqref="G6:H6"/>
    </sheetView>
  </sheetViews>
  <sheetFormatPr defaultRowHeight="13.5"/>
  <cols>
    <col min="1" max="1" width="10.375" style="1" customWidth="1"/>
    <col min="2" max="2" width="11.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393" t="s">
        <v>356</v>
      </c>
    </row>
    <row r="2" spans="1:30" ht="18" customHeight="1">
      <c r="A2" s="1" t="s">
        <v>1093</v>
      </c>
      <c r="R2" s="381"/>
      <c r="S2" s="381"/>
      <c r="T2" s="381"/>
      <c r="U2" s="381"/>
      <c r="V2" s="381"/>
      <c r="W2" s="381"/>
      <c r="X2" s="382"/>
      <c r="Y2" s="953"/>
      <c r="Z2" s="894"/>
      <c r="AA2" s="894"/>
      <c r="AB2" s="894"/>
    </row>
    <row r="3" spans="1:30" ht="30" customHeight="1" thickBot="1">
      <c r="A3" s="1004"/>
      <c r="B3" s="1005"/>
      <c r="C3" s="985" t="s">
        <v>259</v>
      </c>
      <c r="D3" s="986"/>
      <c r="E3" s="972">
        <v>4</v>
      </c>
      <c r="F3" s="973"/>
      <c r="G3" s="966">
        <v>5</v>
      </c>
      <c r="H3" s="967"/>
      <c r="I3" s="966">
        <v>6</v>
      </c>
      <c r="J3" s="967"/>
      <c r="K3" s="966">
        <v>7</v>
      </c>
      <c r="L3" s="967"/>
      <c r="M3" s="966">
        <v>8</v>
      </c>
      <c r="N3" s="967"/>
      <c r="O3" s="966">
        <v>9</v>
      </c>
      <c r="P3" s="967"/>
      <c r="Q3" s="966">
        <v>10</v>
      </c>
      <c r="R3" s="967"/>
      <c r="S3" s="966">
        <v>11</v>
      </c>
      <c r="T3" s="967"/>
      <c r="U3" s="966">
        <v>12</v>
      </c>
      <c r="V3" s="967"/>
      <c r="W3" s="972">
        <v>1</v>
      </c>
      <c r="X3" s="973"/>
      <c r="Y3" s="966">
        <v>2</v>
      </c>
      <c r="Z3" s="967"/>
      <c r="AA3" s="966">
        <v>3</v>
      </c>
      <c r="AB3" s="967"/>
      <c r="AD3" s="388" t="s">
        <v>440</v>
      </c>
    </row>
    <row r="4" spans="1:30" ht="13.5" customHeight="1" thickTop="1">
      <c r="A4" s="974" t="s">
        <v>456</v>
      </c>
      <c r="B4" s="975"/>
      <c r="C4" s="962"/>
      <c r="D4" s="963"/>
      <c r="E4" s="951"/>
      <c r="F4" s="952"/>
      <c r="G4" s="951"/>
      <c r="H4" s="952"/>
      <c r="I4" s="951"/>
      <c r="J4" s="952"/>
      <c r="K4" s="951"/>
      <c r="L4" s="952"/>
      <c r="M4" s="951"/>
      <c r="N4" s="952"/>
      <c r="O4" s="951"/>
      <c r="P4" s="952"/>
      <c r="Q4" s="951"/>
      <c r="R4" s="952"/>
      <c r="S4" s="951"/>
      <c r="T4" s="952"/>
      <c r="U4" s="951"/>
      <c r="V4" s="952"/>
      <c r="W4" s="951"/>
      <c r="X4" s="952"/>
      <c r="Y4" s="951"/>
      <c r="Z4" s="952"/>
      <c r="AA4" s="951"/>
      <c r="AB4" s="969"/>
      <c r="AD4" s="383"/>
    </row>
    <row r="5" spans="1:30" ht="13.5" customHeight="1">
      <c r="A5" s="976" t="s">
        <v>441</v>
      </c>
      <c r="B5" s="977"/>
      <c r="C5" s="958"/>
      <c r="D5" s="959"/>
      <c r="E5" s="960"/>
      <c r="F5" s="961"/>
      <c r="G5" s="960"/>
      <c r="H5" s="961"/>
      <c r="I5" s="960"/>
      <c r="J5" s="961"/>
      <c r="K5" s="960"/>
      <c r="L5" s="961"/>
      <c r="M5" s="960"/>
      <c r="N5" s="961"/>
      <c r="O5" s="960"/>
      <c r="P5" s="961"/>
      <c r="Q5" s="960"/>
      <c r="R5" s="961"/>
      <c r="S5" s="960"/>
      <c r="T5" s="961"/>
      <c r="U5" s="960"/>
      <c r="V5" s="961"/>
      <c r="W5" s="960"/>
      <c r="X5" s="961"/>
      <c r="Y5" s="960"/>
      <c r="Z5" s="961"/>
      <c r="AA5" s="960"/>
      <c r="AB5" s="980"/>
      <c r="AD5" s="384"/>
    </row>
    <row r="6" spans="1:30" ht="13.5" customHeight="1" thickBot="1">
      <c r="A6" s="941" t="s">
        <v>357</v>
      </c>
      <c r="B6" s="942"/>
      <c r="C6" s="943"/>
      <c r="D6" s="944"/>
      <c r="E6" s="964" t="str">
        <f>IF(E4="","",(E4+E5)/30)</f>
        <v/>
      </c>
      <c r="F6" s="965"/>
      <c r="G6" s="964" t="str">
        <f>IF(G4="","",(G4+G5)/31)</f>
        <v/>
      </c>
      <c r="H6" s="965"/>
      <c r="I6" s="964" t="str">
        <f>IF(I4="","",(I4+I5)/30)</f>
        <v/>
      </c>
      <c r="J6" s="965"/>
      <c r="K6" s="964" t="str">
        <f>IF(K4="","",(K4+K5)/31)</f>
        <v/>
      </c>
      <c r="L6" s="965"/>
      <c r="M6" s="964" t="str">
        <f>IF(M4="","",(M4+M5)/31)</f>
        <v/>
      </c>
      <c r="N6" s="965"/>
      <c r="O6" s="964" t="str">
        <f>IF(O4="","",(O4+O5)/30)</f>
        <v/>
      </c>
      <c r="P6" s="965"/>
      <c r="Q6" s="964" t="str">
        <f>IF(Q4="","",(Q4+Q5)/31)</f>
        <v/>
      </c>
      <c r="R6" s="965"/>
      <c r="S6" s="964" t="str">
        <f>IF(S4="","",(S4+S5)/30)</f>
        <v/>
      </c>
      <c r="T6" s="965"/>
      <c r="U6" s="964" t="str">
        <f>IF(U4="","",(U4+U5)/31)</f>
        <v/>
      </c>
      <c r="V6" s="965"/>
      <c r="W6" s="964" t="str">
        <f>IF(W4="","",(W4+W5)/31)</f>
        <v/>
      </c>
      <c r="X6" s="965"/>
      <c r="Y6" s="964" t="str">
        <f>IF(Y4="","",(Y4+Y5)/28)</f>
        <v/>
      </c>
      <c r="Z6" s="965"/>
      <c r="AA6" s="964" t="str">
        <f>IF(AA4="","",(AA4+AA5)/31)</f>
        <v/>
      </c>
      <c r="AB6" s="968"/>
      <c r="AD6" s="385"/>
    </row>
    <row r="7" spans="1:30" ht="13.5" customHeight="1" thickTop="1">
      <c r="A7" s="954" t="s">
        <v>457</v>
      </c>
      <c r="B7" s="955"/>
      <c r="C7" s="956"/>
      <c r="D7" s="957"/>
      <c r="E7" s="951"/>
      <c r="F7" s="952"/>
      <c r="G7" s="951"/>
      <c r="H7" s="952"/>
      <c r="I7" s="951"/>
      <c r="J7" s="952"/>
      <c r="K7" s="951"/>
      <c r="L7" s="952"/>
      <c r="M7" s="951"/>
      <c r="N7" s="952"/>
      <c r="O7" s="951"/>
      <c r="P7" s="952"/>
      <c r="Q7" s="951"/>
      <c r="R7" s="952"/>
      <c r="S7" s="951"/>
      <c r="T7" s="952"/>
      <c r="U7" s="951"/>
      <c r="V7" s="952"/>
      <c r="W7" s="951"/>
      <c r="X7" s="952"/>
      <c r="Y7" s="951"/>
      <c r="Z7" s="952"/>
      <c r="AA7" s="951"/>
      <c r="AB7" s="969"/>
      <c r="AD7" s="383"/>
    </row>
    <row r="8" spans="1:30" ht="13.5" customHeight="1" thickBot="1">
      <c r="A8" s="998" t="s">
        <v>458</v>
      </c>
      <c r="B8" s="999"/>
      <c r="C8" s="943"/>
      <c r="D8" s="944"/>
      <c r="E8" s="964" t="str">
        <f>IF(E7="","",E7/30)</f>
        <v/>
      </c>
      <c r="F8" s="965"/>
      <c r="G8" s="964" t="str">
        <f>IF(G7="","",G7/31)</f>
        <v/>
      </c>
      <c r="H8" s="965"/>
      <c r="I8" s="964" t="str">
        <f>IF(I7="","",I7/30)</f>
        <v/>
      </c>
      <c r="J8" s="965"/>
      <c r="K8" s="964" t="str">
        <f>IF(K7="","",K7/31)</f>
        <v/>
      </c>
      <c r="L8" s="965"/>
      <c r="M8" s="964" t="str">
        <f>IF(M7="","",M7/31)</f>
        <v/>
      </c>
      <c r="N8" s="965"/>
      <c r="O8" s="964" t="str">
        <f>IF(O7="","",O7/30)</f>
        <v/>
      </c>
      <c r="P8" s="965"/>
      <c r="Q8" s="964" t="str">
        <f>IF(Q7="","",Q7/31)</f>
        <v/>
      </c>
      <c r="R8" s="965"/>
      <c r="S8" s="964" t="str">
        <f>IF(S7="","",S7/30)</f>
        <v/>
      </c>
      <c r="T8" s="965"/>
      <c r="U8" s="964" t="str">
        <f>IF(U7="","",U7/31)</f>
        <v/>
      </c>
      <c r="V8" s="965"/>
      <c r="W8" s="964" t="str">
        <f>IF(W7="","",W7/31)</f>
        <v/>
      </c>
      <c r="X8" s="965"/>
      <c r="Y8" s="964" t="str">
        <f>IF(Y7="","",Y7/28)</f>
        <v/>
      </c>
      <c r="Z8" s="965"/>
      <c r="AA8" s="964" t="str">
        <f>IF(AA7="","",AA7/31)</f>
        <v/>
      </c>
      <c r="AB8" s="968"/>
      <c r="AD8" s="385"/>
    </row>
    <row r="9" spans="1:30" ht="35.25" customHeight="1" thickTop="1">
      <c r="A9" s="1000" t="s">
        <v>239</v>
      </c>
      <c r="B9" s="1001"/>
      <c r="C9" s="1002"/>
      <c r="D9" s="1003"/>
      <c r="E9" s="972">
        <v>4</v>
      </c>
      <c r="F9" s="973"/>
      <c r="G9" s="966">
        <v>5</v>
      </c>
      <c r="H9" s="967"/>
      <c r="I9" s="966">
        <v>6</v>
      </c>
      <c r="J9" s="967"/>
      <c r="K9" s="966">
        <v>7</v>
      </c>
      <c r="L9" s="967"/>
      <c r="M9" s="966">
        <v>8</v>
      </c>
      <c r="N9" s="967"/>
      <c r="O9" s="966">
        <v>9</v>
      </c>
      <c r="P9" s="967"/>
      <c r="Q9" s="966">
        <v>10</v>
      </c>
      <c r="R9" s="967"/>
      <c r="S9" s="966">
        <v>11</v>
      </c>
      <c r="T9" s="967"/>
      <c r="U9" s="966">
        <v>12</v>
      </c>
      <c r="V9" s="967"/>
      <c r="W9" s="972">
        <v>1</v>
      </c>
      <c r="X9" s="973"/>
      <c r="Y9" s="966">
        <v>2</v>
      </c>
      <c r="Z9" s="967"/>
      <c r="AA9" s="966">
        <v>3</v>
      </c>
      <c r="AB9" s="967"/>
      <c r="AD9" s="389" t="s">
        <v>442</v>
      </c>
    </row>
    <row r="10" spans="1:30" ht="13.5" customHeight="1">
      <c r="A10" s="981" t="s">
        <v>266</v>
      </c>
      <c r="B10" s="982"/>
      <c r="C10" s="935"/>
      <c r="D10" s="936"/>
      <c r="E10" s="931"/>
      <c r="F10" s="932"/>
      <c r="G10" s="931"/>
      <c r="H10" s="932"/>
      <c r="I10" s="931"/>
      <c r="J10" s="932"/>
      <c r="K10" s="931"/>
      <c r="L10" s="932"/>
      <c r="M10" s="931"/>
      <c r="N10" s="932"/>
      <c r="O10" s="931"/>
      <c r="P10" s="932"/>
      <c r="Q10" s="931"/>
      <c r="R10" s="932"/>
      <c r="S10" s="931"/>
      <c r="T10" s="932"/>
      <c r="U10" s="931"/>
      <c r="V10" s="932"/>
      <c r="W10" s="931"/>
      <c r="X10" s="932"/>
      <c r="Y10" s="931"/>
      <c r="Z10" s="932"/>
      <c r="AA10" s="931"/>
      <c r="AB10" s="932"/>
      <c r="AD10" s="407"/>
    </row>
    <row r="11" spans="1:30" ht="13.5" customHeight="1">
      <c r="A11" s="981"/>
      <c r="B11" s="982"/>
      <c r="C11" s="935"/>
      <c r="D11" s="936"/>
      <c r="E11" s="970"/>
      <c r="F11" s="971"/>
      <c r="G11" s="970"/>
      <c r="H11" s="971"/>
      <c r="I11" s="970"/>
      <c r="J11" s="971"/>
      <c r="K11" s="970"/>
      <c r="L11" s="971"/>
      <c r="M11" s="970"/>
      <c r="N11" s="971"/>
      <c r="O11" s="970"/>
      <c r="P11" s="971"/>
      <c r="Q11" s="970"/>
      <c r="R11" s="971"/>
      <c r="S11" s="970"/>
      <c r="T11" s="971"/>
      <c r="U11" s="970"/>
      <c r="V11" s="971"/>
      <c r="W11" s="970"/>
      <c r="X11" s="971"/>
      <c r="Y11" s="970"/>
      <c r="Z11" s="971"/>
      <c r="AA11" s="970"/>
      <c r="AB11" s="971"/>
      <c r="AD11" s="345"/>
    </row>
    <row r="12" spans="1:30" ht="13.5" customHeight="1">
      <c r="A12" s="945" t="s">
        <v>240</v>
      </c>
      <c r="B12" s="946"/>
      <c r="C12" s="937"/>
      <c r="D12" s="938"/>
      <c r="E12" s="931"/>
      <c r="F12" s="932"/>
      <c r="G12" s="931"/>
      <c r="H12" s="932"/>
      <c r="I12" s="931"/>
      <c r="J12" s="932"/>
      <c r="K12" s="931"/>
      <c r="L12" s="932"/>
      <c r="M12" s="931"/>
      <c r="N12" s="932"/>
      <c r="O12" s="931"/>
      <c r="P12" s="932"/>
      <c r="Q12" s="931"/>
      <c r="R12" s="932"/>
      <c r="S12" s="931"/>
      <c r="T12" s="932"/>
      <c r="U12" s="931"/>
      <c r="V12" s="932"/>
      <c r="W12" s="931"/>
      <c r="X12" s="932"/>
      <c r="Y12" s="931"/>
      <c r="Z12" s="932"/>
      <c r="AA12" s="931"/>
      <c r="AB12" s="932"/>
      <c r="AD12" s="407"/>
    </row>
    <row r="13" spans="1:30" ht="13.5" customHeight="1">
      <c r="A13" s="947"/>
      <c r="B13" s="948"/>
      <c r="C13" s="939"/>
      <c r="D13" s="940"/>
      <c r="E13" s="933"/>
      <c r="F13" s="934"/>
      <c r="G13" s="933"/>
      <c r="H13" s="934"/>
      <c r="I13" s="933"/>
      <c r="J13" s="934"/>
      <c r="K13" s="933"/>
      <c r="L13" s="934"/>
      <c r="M13" s="933"/>
      <c r="N13" s="934"/>
      <c r="O13" s="933"/>
      <c r="P13" s="934"/>
      <c r="Q13" s="933"/>
      <c r="R13" s="934"/>
      <c r="S13" s="933"/>
      <c r="T13" s="934"/>
      <c r="U13" s="933"/>
      <c r="V13" s="934"/>
      <c r="W13" s="933"/>
      <c r="X13" s="934"/>
      <c r="Y13" s="933"/>
      <c r="Z13" s="934"/>
      <c r="AA13" s="933"/>
      <c r="AB13" s="934"/>
      <c r="AD13" s="345"/>
    </row>
    <row r="14" spans="1:30" ht="13.5" customHeight="1">
      <c r="A14" s="945" t="s">
        <v>241</v>
      </c>
      <c r="B14" s="946"/>
      <c r="C14" s="937"/>
      <c r="D14" s="938"/>
      <c r="E14" s="931"/>
      <c r="F14" s="932"/>
      <c r="G14" s="931"/>
      <c r="H14" s="932"/>
      <c r="I14" s="931"/>
      <c r="J14" s="932"/>
      <c r="K14" s="931"/>
      <c r="L14" s="932"/>
      <c r="M14" s="931"/>
      <c r="N14" s="932"/>
      <c r="O14" s="931"/>
      <c r="P14" s="932"/>
      <c r="Q14" s="931"/>
      <c r="R14" s="932"/>
      <c r="S14" s="931"/>
      <c r="T14" s="932"/>
      <c r="U14" s="931"/>
      <c r="V14" s="932"/>
      <c r="W14" s="931"/>
      <c r="X14" s="932"/>
      <c r="Y14" s="931"/>
      <c r="Z14" s="932"/>
      <c r="AA14" s="931"/>
      <c r="AB14" s="932"/>
      <c r="AD14" s="407"/>
    </row>
    <row r="15" spans="1:30" ht="13.5" customHeight="1">
      <c r="A15" s="947"/>
      <c r="B15" s="948"/>
      <c r="C15" s="939"/>
      <c r="D15" s="940"/>
      <c r="E15" s="933"/>
      <c r="F15" s="934"/>
      <c r="G15" s="933"/>
      <c r="H15" s="934"/>
      <c r="I15" s="933"/>
      <c r="J15" s="934"/>
      <c r="K15" s="933"/>
      <c r="L15" s="934"/>
      <c r="M15" s="933"/>
      <c r="N15" s="934"/>
      <c r="O15" s="933"/>
      <c r="P15" s="934"/>
      <c r="Q15" s="933"/>
      <c r="R15" s="934"/>
      <c r="S15" s="933"/>
      <c r="T15" s="934"/>
      <c r="U15" s="933"/>
      <c r="V15" s="934"/>
      <c r="W15" s="933"/>
      <c r="X15" s="934"/>
      <c r="Y15" s="933"/>
      <c r="Z15" s="934"/>
      <c r="AA15" s="933"/>
      <c r="AB15" s="934"/>
      <c r="AD15" s="345"/>
    </row>
    <row r="16" spans="1:30" ht="13.5" customHeight="1">
      <c r="A16" s="945" t="s">
        <v>242</v>
      </c>
      <c r="B16" s="946"/>
      <c r="C16" s="937"/>
      <c r="D16" s="938"/>
      <c r="E16" s="931"/>
      <c r="F16" s="932"/>
      <c r="G16" s="931"/>
      <c r="H16" s="932"/>
      <c r="I16" s="931"/>
      <c r="J16" s="932"/>
      <c r="K16" s="931"/>
      <c r="L16" s="932"/>
      <c r="M16" s="931"/>
      <c r="N16" s="932"/>
      <c r="O16" s="931"/>
      <c r="P16" s="932"/>
      <c r="Q16" s="931"/>
      <c r="R16" s="932"/>
      <c r="S16" s="931"/>
      <c r="T16" s="932"/>
      <c r="U16" s="931"/>
      <c r="V16" s="932"/>
      <c r="W16" s="931"/>
      <c r="X16" s="932"/>
      <c r="Y16" s="931"/>
      <c r="Z16" s="932"/>
      <c r="AA16" s="931"/>
      <c r="AB16" s="932"/>
      <c r="AD16" s="407"/>
    </row>
    <row r="17" spans="1:30" ht="13.5" customHeight="1">
      <c r="A17" s="947"/>
      <c r="B17" s="948"/>
      <c r="C17" s="939"/>
      <c r="D17" s="940"/>
      <c r="E17" s="933"/>
      <c r="F17" s="934"/>
      <c r="G17" s="933"/>
      <c r="H17" s="934"/>
      <c r="I17" s="933"/>
      <c r="J17" s="934"/>
      <c r="K17" s="933"/>
      <c r="L17" s="934"/>
      <c r="M17" s="933"/>
      <c r="N17" s="934"/>
      <c r="O17" s="933"/>
      <c r="P17" s="934"/>
      <c r="Q17" s="933"/>
      <c r="R17" s="934"/>
      <c r="S17" s="933"/>
      <c r="T17" s="934"/>
      <c r="U17" s="933"/>
      <c r="V17" s="934"/>
      <c r="W17" s="933"/>
      <c r="X17" s="934"/>
      <c r="Y17" s="933"/>
      <c r="Z17" s="934"/>
      <c r="AA17" s="933"/>
      <c r="AB17" s="934"/>
      <c r="AD17" s="345"/>
    </row>
    <row r="18" spans="1:30" ht="13.5" customHeight="1">
      <c r="A18" s="945" t="s">
        <v>243</v>
      </c>
      <c r="B18" s="946"/>
      <c r="C18" s="937"/>
      <c r="D18" s="938"/>
      <c r="E18" s="931"/>
      <c r="F18" s="932"/>
      <c r="G18" s="931"/>
      <c r="H18" s="932"/>
      <c r="I18" s="931"/>
      <c r="J18" s="932"/>
      <c r="K18" s="931"/>
      <c r="L18" s="932"/>
      <c r="M18" s="931"/>
      <c r="N18" s="932"/>
      <c r="O18" s="931"/>
      <c r="P18" s="932"/>
      <c r="Q18" s="931"/>
      <c r="R18" s="932"/>
      <c r="S18" s="931"/>
      <c r="T18" s="932"/>
      <c r="U18" s="931"/>
      <c r="V18" s="932"/>
      <c r="W18" s="931"/>
      <c r="X18" s="932"/>
      <c r="Y18" s="931"/>
      <c r="Z18" s="932"/>
      <c r="AA18" s="931"/>
      <c r="AB18" s="932"/>
      <c r="AD18" s="407"/>
    </row>
    <row r="19" spans="1:30" ht="13.5" customHeight="1">
      <c r="A19" s="947"/>
      <c r="B19" s="948"/>
      <c r="C19" s="939"/>
      <c r="D19" s="940"/>
      <c r="E19" s="933"/>
      <c r="F19" s="934"/>
      <c r="G19" s="933"/>
      <c r="H19" s="934"/>
      <c r="I19" s="933"/>
      <c r="J19" s="934"/>
      <c r="K19" s="933"/>
      <c r="L19" s="934"/>
      <c r="M19" s="933"/>
      <c r="N19" s="934"/>
      <c r="O19" s="933"/>
      <c r="P19" s="934"/>
      <c r="Q19" s="933"/>
      <c r="R19" s="934"/>
      <c r="S19" s="933"/>
      <c r="T19" s="934"/>
      <c r="U19" s="933"/>
      <c r="V19" s="934"/>
      <c r="W19" s="933"/>
      <c r="X19" s="934"/>
      <c r="Y19" s="933"/>
      <c r="Z19" s="934"/>
      <c r="AA19" s="933"/>
      <c r="AB19" s="934"/>
      <c r="AD19" s="345"/>
    </row>
    <row r="20" spans="1:30" ht="13.5" customHeight="1">
      <c r="A20" s="945" t="s">
        <v>267</v>
      </c>
      <c r="B20" s="946"/>
      <c r="C20" s="937"/>
      <c r="D20" s="938"/>
      <c r="E20" s="931"/>
      <c r="F20" s="932"/>
      <c r="G20" s="931"/>
      <c r="H20" s="932"/>
      <c r="I20" s="931"/>
      <c r="J20" s="932"/>
      <c r="K20" s="931"/>
      <c r="L20" s="932"/>
      <c r="M20" s="931"/>
      <c r="N20" s="932"/>
      <c r="O20" s="931"/>
      <c r="P20" s="932"/>
      <c r="Q20" s="931"/>
      <c r="R20" s="932"/>
      <c r="S20" s="931"/>
      <c r="T20" s="932"/>
      <c r="U20" s="931"/>
      <c r="V20" s="932"/>
      <c r="W20" s="931"/>
      <c r="X20" s="932"/>
      <c r="Y20" s="931"/>
      <c r="Z20" s="932"/>
      <c r="AA20" s="931"/>
      <c r="AB20" s="932"/>
      <c r="AD20" s="407"/>
    </row>
    <row r="21" spans="1:30" ht="13.5" customHeight="1">
      <c r="A21" s="947"/>
      <c r="B21" s="948"/>
      <c r="C21" s="939"/>
      <c r="D21" s="940"/>
      <c r="E21" s="933"/>
      <c r="F21" s="934"/>
      <c r="G21" s="933"/>
      <c r="H21" s="934"/>
      <c r="I21" s="933"/>
      <c r="J21" s="934"/>
      <c r="K21" s="933"/>
      <c r="L21" s="934"/>
      <c r="M21" s="933"/>
      <c r="N21" s="934"/>
      <c r="O21" s="933"/>
      <c r="P21" s="934"/>
      <c r="Q21" s="933"/>
      <c r="R21" s="934"/>
      <c r="S21" s="933"/>
      <c r="T21" s="934"/>
      <c r="U21" s="933"/>
      <c r="V21" s="934"/>
      <c r="W21" s="933"/>
      <c r="X21" s="934"/>
      <c r="Y21" s="933"/>
      <c r="Z21" s="934"/>
      <c r="AA21" s="933"/>
      <c r="AB21" s="934"/>
      <c r="AD21" s="345"/>
    </row>
    <row r="22" spans="1:30" ht="13.5" customHeight="1">
      <c r="A22" s="945" t="s">
        <v>244</v>
      </c>
      <c r="B22" s="946"/>
      <c r="C22" s="937"/>
      <c r="D22" s="938"/>
      <c r="E22" s="931"/>
      <c r="F22" s="932"/>
      <c r="G22" s="931"/>
      <c r="H22" s="932"/>
      <c r="I22" s="931"/>
      <c r="J22" s="932"/>
      <c r="K22" s="931"/>
      <c r="L22" s="932"/>
      <c r="M22" s="931"/>
      <c r="N22" s="932"/>
      <c r="O22" s="931"/>
      <c r="P22" s="932"/>
      <c r="Q22" s="931"/>
      <c r="R22" s="932"/>
      <c r="S22" s="931"/>
      <c r="T22" s="932"/>
      <c r="U22" s="931"/>
      <c r="V22" s="932"/>
      <c r="W22" s="931"/>
      <c r="X22" s="932"/>
      <c r="Y22" s="931"/>
      <c r="Z22" s="932"/>
      <c r="AA22" s="931"/>
      <c r="AB22" s="932"/>
      <c r="AD22" s="407"/>
    </row>
    <row r="23" spans="1:30" ht="13.5" customHeight="1">
      <c r="A23" s="947"/>
      <c r="B23" s="948"/>
      <c r="C23" s="939"/>
      <c r="D23" s="940"/>
      <c r="E23" s="933"/>
      <c r="F23" s="934"/>
      <c r="G23" s="933"/>
      <c r="H23" s="934"/>
      <c r="I23" s="933"/>
      <c r="J23" s="934"/>
      <c r="K23" s="933"/>
      <c r="L23" s="934"/>
      <c r="M23" s="933"/>
      <c r="N23" s="934"/>
      <c r="O23" s="933"/>
      <c r="P23" s="934"/>
      <c r="Q23" s="933"/>
      <c r="R23" s="934"/>
      <c r="S23" s="933"/>
      <c r="T23" s="934"/>
      <c r="U23" s="933"/>
      <c r="V23" s="934"/>
      <c r="W23" s="933"/>
      <c r="X23" s="934"/>
      <c r="Y23" s="933"/>
      <c r="Z23" s="934"/>
      <c r="AA23" s="933"/>
      <c r="AB23" s="934"/>
      <c r="AD23" s="345"/>
    </row>
    <row r="24" spans="1:30" ht="13.5" customHeight="1">
      <c r="A24" s="945" t="s">
        <v>264</v>
      </c>
      <c r="B24" s="946"/>
      <c r="C24" s="937"/>
      <c r="D24" s="938"/>
      <c r="E24" s="931"/>
      <c r="F24" s="932"/>
      <c r="G24" s="931"/>
      <c r="H24" s="932"/>
      <c r="I24" s="931"/>
      <c r="J24" s="932"/>
      <c r="K24" s="931"/>
      <c r="L24" s="932"/>
      <c r="M24" s="931"/>
      <c r="N24" s="932"/>
      <c r="O24" s="931"/>
      <c r="P24" s="932"/>
      <c r="Q24" s="931"/>
      <c r="R24" s="932"/>
      <c r="S24" s="931"/>
      <c r="T24" s="932"/>
      <c r="U24" s="931"/>
      <c r="V24" s="932"/>
      <c r="W24" s="931"/>
      <c r="X24" s="932"/>
      <c r="Y24" s="931"/>
      <c r="Z24" s="932"/>
      <c r="AA24" s="931"/>
      <c r="AB24" s="932"/>
      <c r="AD24" s="407"/>
    </row>
    <row r="25" spans="1:30" ht="13.5" customHeight="1">
      <c r="A25" s="947"/>
      <c r="B25" s="948"/>
      <c r="C25" s="939"/>
      <c r="D25" s="940"/>
      <c r="E25" s="933"/>
      <c r="F25" s="934"/>
      <c r="G25" s="933"/>
      <c r="H25" s="934"/>
      <c r="I25" s="933"/>
      <c r="J25" s="934"/>
      <c r="K25" s="933"/>
      <c r="L25" s="934"/>
      <c r="M25" s="933"/>
      <c r="N25" s="934"/>
      <c r="O25" s="933"/>
      <c r="P25" s="934"/>
      <c r="Q25" s="933"/>
      <c r="R25" s="934"/>
      <c r="S25" s="933"/>
      <c r="T25" s="934"/>
      <c r="U25" s="933"/>
      <c r="V25" s="934"/>
      <c r="W25" s="933"/>
      <c r="X25" s="934"/>
      <c r="Y25" s="933"/>
      <c r="Z25" s="934"/>
      <c r="AA25" s="933"/>
      <c r="AB25" s="934"/>
      <c r="AD25" s="345"/>
    </row>
    <row r="26" spans="1:30" ht="13.5" customHeight="1">
      <c r="A26" s="945" t="s">
        <v>268</v>
      </c>
      <c r="B26" s="946"/>
      <c r="C26" s="937"/>
      <c r="D26" s="938"/>
      <c r="E26" s="931"/>
      <c r="F26" s="932"/>
      <c r="G26" s="931"/>
      <c r="H26" s="932"/>
      <c r="I26" s="931"/>
      <c r="J26" s="932"/>
      <c r="K26" s="931"/>
      <c r="L26" s="932"/>
      <c r="M26" s="931"/>
      <c r="N26" s="932"/>
      <c r="O26" s="931"/>
      <c r="P26" s="932"/>
      <c r="Q26" s="931"/>
      <c r="R26" s="932"/>
      <c r="S26" s="931"/>
      <c r="T26" s="932"/>
      <c r="U26" s="931"/>
      <c r="V26" s="932"/>
      <c r="W26" s="931"/>
      <c r="X26" s="932"/>
      <c r="Y26" s="931"/>
      <c r="Z26" s="932"/>
      <c r="AA26" s="931"/>
      <c r="AB26" s="932"/>
      <c r="AD26" s="407"/>
    </row>
    <row r="27" spans="1:30" ht="13.5" customHeight="1">
      <c r="A27" s="947"/>
      <c r="B27" s="948"/>
      <c r="C27" s="939"/>
      <c r="D27" s="940"/>
      <c r="E27" s="933"/>
      <c r="F27" s="934"/>
      <c r="G27" s="933"/>
      <c r="H27" s="934"/>
      <c r="I27" s="933"/>
      <c r="J27" s="934"/>
      <c r="K27" s="933"/>
      <c r="L27" s="934"/>
      <c r="M27" s="933"/>
      <c r="N27" s="934"/>
      <c r="O27" s="933"/>
      <c r="P27" s="934"/>
      <c r="Q27" s="933"/>
      <c r="R27" s="934"/>
      <c r="S27" s="933"/>
      <c r="T27" s="934"/>
      <c r="U27" s="933"/>
      <c r="V27" s="934"/>
      <c r="W27" s="933"/>
      <c r="X27" s="934"/>
      <c r="Y27" s="933"/>
      <c r="Z27" s="934"/>
      <c r="AA27" s="933"/>
      <c r="AB27" s="934"/>
      <c r="AD27" s="345"/>
    </row>
    <row r="28" spans="1:30" ht="13.5" customHeight="1">
      <c r="A28" s="945" t="s">
        <v>263</v>
      </c>
      <c r="B28" s="946"/>
      <c r="C28" s="937"/>
      <c r="D28" s="938"/>
      <c r="E28" s="931"/>
      <c r="F28" s="932"/>
      <c r="G28" s="931"/>
      <c r="H28" s="932"/>
      <c r="I28" s="931"/>
      <c r="J28" s="932"/>
      <c r="K28" s="931"/>
      <c r="L28" s="932"/>
      <c r="M28" s="931"/>
      <c r="N28" s="932"/>
      <c r="O28" s="931"/>
      <c r="P28" s="932"/>
      <c r="Q28" s="931"/>
      <c r="R28" s="932"/>
      <c r="S28" s="931"/>
      <c r="T28" s="932"/>
      <c r="U28" s="931"/>
      <c r="V28" s="932"/>
      <c r="W28" s="931"/>
      <c r="X28" s="932"/>
      <c r="Y28" s="931"/>
      <c r="Z28" s="932"/>
      <c r="AA28" s="931"/>
      <c r="AB28" s="932"/>
      <c r="AD28" s="407"/>
    </row>
    <row r="29" spans="1:30" ht="13.5" customHeight="1">
      <c r="A29" s="947"/>
      <c r="B29" s="948"/>
      <c r="C29" s="939"/>
      <c r="D29" s="940"/>
      <c r="E29" s="933"/>
      <c r="F29" s="934"/>
      <c r="G29" s="933"/>
      <c r="H29" s="934"/>
      <c r="I29" s="933"/>
      <c r="J29" s="934"/>
      <c r="K29" s="933"/>
      <c r="L29" s="934"/>
      <c r="M29" s="933"/>
      <c r="N29" s="934"/>
      <c r="O29" s="933"/>
      <c r="P29" s="934"/>
      <c r="Q29" s="933"/>
      <c r="R29" s="934"/>
      <c r="S29" s="933"/>
      <c r="T29" s="934"/>
      <c r="U29" s="933"/>
      <c r="V29" s="934"/>
      <c r="W29" s="933"/>
      <c r="X29" s="934"/>
      <c r="Y29" s="933"/>
      <c r="Z29" s="934"/>
      <c r="AA29" s="933"/>
      <c r="AB29" s="934"/>
      <c r="AD29" s="345"/>
    </row>
    <row r="30" spans="1:30" ht="13.5" customHeight="1">
      <c r="A30" s="945" t="s">
        <v>262</v>
      </c>
      <c r="B30" s="946"/>
      <c r="C30" s="949"/>
      <c r="D30" s="950"/>
      <c r="E30" s="931"/>
      <c r="F30" s="932"/>
      <c r="G30" s="931"/>
      <c r="H30" s="932"/>
      <c r="I30" s="931"/>
      <c r="J30" s="932"/>
      <c r="K30" s="931"/>
      <c r="L30" s="932"/>
      <c r="M30" s="931"/>
      <c r="N30" s="932"/>
      <c r="O30" s="931"/>
      <c r="P30" s="932"/>
      <c r="Q30" s="931"/>
      <c r="R30" s="932"/>
      <c r="S30" s="931"/>
      <c r="T30" s="932"/>
      <c r="U30" s="931"/>
      <c r="V30" s="932"/>
      <c r="W30" s="931"/>
      <c r="X30" s="932"/>
      <c r="Y30" s="931"/>
      <c r="Z30" s="932"/>
      <c r="AA30" s="931"/>
      <c r="AB30" s="932"/>
      <c r="AD30" s="407"/>
    </row>
    <row r="31" spans="1:30" ht="13.5" customHeight="1">
      <c r="A31" s="947"/>
      <c r="B31" s="948"/>
      <c r="C31" s="949"/>
      <c r="D31" s="950"/>
      <c r="E31" s="933"/>
      <c r="F31" s="934"/>
      <c r="G31" s="933"/>
      <c r="H31" s="934"/>
      <c r="I31" s="933"/>
      <c r="J31" s="934"/>
      <c r="K31" s="933"/>
      <c r="L31" s="934"/>
      <c r="M31" s="933"/>
      <c r="N31" s="934"/>
      <c r="O31" s="933"/>
      <c r="P31" s="934"/>
      <c r="Q31" s="933"/>
      <c r="R31" s="934"/>
      <c r="S31" s="933"/>
      <c r="T31" s="934"/>
      <c r="U31" s="933"/>
      <c r="V31" s="934"/>
      <c r="W31" s="933"/>
      <c r="X31" s="934"/>
      <c r="Y31" s="933"/>
      <c r="Z31" s="934"/>
      <c r="AA31" s="933"/>
      <c r="AB31" s="934"/>
      <c r="AD31" s="345"/>
    </row>
    <row r="32" spans="1:30" ht="13.5" customHeight="1">
      <c r="A32" s="945" t="s">
        <v>245</v>
      </c>
      <c r="B32" s="946"/>
      <c r="C32" s="949"/>
      <c r="D32" s="950"/>
      <c r="E32" s="931"/>
      <c r="F32" s="932"/>
      <c r="G32" s="931"/>
      <c r="H32" s="932"/>
      <c r="I32" s="931"/>
      <c r="J32" s="932"/>
      <c r="K32" s="931"/>
      <c r="L32" s="932"/>
      <c r="M32" s="931"/>
      <c r="N32" s="932"/>
      <c r="O32" s="931"/>
      <c r="P32" s="932"/>
      <c r="Q32" s="931"/>
      <c r="R32" s="932"/>
      <c r="S32" s="931"/>
      <c r="T32" s="932"/>
      <c r="U32" s="931"/>
      <c r="V32" s="932"/>
      <c r="W32" s="931"/>
      <c r="X32" s="932"/>
      <c r="Y32" s="931"/>
      <c r="Z32" s="932"/>
      <c r="AA32" s="931"/>
      <c r="AB32" s="932"/>
      <c r="AD32" s="407"/>
    </row>
    <row r="33" spans="1:30" ht="13.5" customHeight="1">
      <c r="A33" s="947"/>
      <c r="B33" s="948"/>
      <c r="C33" s="949"/>
      <c r="D33" s="950"/>
      <c r="E33" s="933"/>
      <c r="F33" s="934"/>
      <c r="G33" s="933"/>
      <c r="H33" s="934"/>
      <c r="I33" s="933"/>
      <c r="J33" s="934"/>
      <c r="K33" s="933"/>
      <c r="L33" s="934"/>
      <c r="M33" s="933"/>
      <c r="N33" s="934"/>
      <c r="O33" s="933"/>
      <c r="P33" s="934"/>
      <c r="Q33" s="933"/>
      <c r="R33" s="934"/>
      <c r="S33" s="933"/>
      <c r="T33" s="934"/>
      <c r="U33" s="933"/>
      <c r="V33" s="934"/>
      <c r="W33" s="933"/>
      <c r="X33" s="934"/>
      <c r="Y33" s="933"/>
      <c r="Z33" s="934"/>
      <c r="AA33" s="933"/>
      <c r="AB33" s="934"/>
      <c r="AD33" s="345"/>
    </row>
    <row r="34" spans="1:30" ht="13.5" customHeight="1">
      <c r="A34" s="945" t="s">
        <v>269</v>
      </c>
      <c r="B34" s="946"/>
      <c r="C34" s="949"/>
      <c r="D34" s="950"/>
      <c r="E34" s="931"/>
      <c r="F34" s="932"/>
      <c r="G34" s="931"/>
      <c r="H34" s="932"/>
      <c r="I34" s="931"/>
      <c r="J34" s="932"/>
      <c r="K34" s="931"/>
      <c r="L34" s="932"/>
      <c r="M34" s="931"/>
      <c r="N34" s="932"/>
      <c r="O34" s="931"/>
      <c r="P34" s="932"/>
      <c r="Q34" s="931"/>
      <c r="R34" s="932"/>
      <c r="S34" s="931"/>
      <c r="T34" s="932"/>
      <c r="U34" s="931"/>
      <c r="V34" s="932"/>
      <c r="W34" s="931"/>
      <c r="X34" s="932"/>
      <c r="Y34" s="931"/>
      <c r="Z34" s="932"/>
      <c r="AA34" s="931"/>
      <c r="AB34" s="932"/>
      <c r="AD34" s="407"/>
    </row>
    <row r="35" spans="1:30" ht="13.5" customHeight="1">
      <c r="A35" s="947"/>
      <c r="B35" s="948"/>
      <c r="C35" s="949"/>
      <c r="D35" s="950"/>
      <c r="E35" s="933"/>
      <c r="F35" s="934"/>
      <c r="G35" s="933"/>
      <c r="H35" s="934"/>
      <c r="I35" s="933"/>
      <c r="J35" s="934"/>
      <c r="K35" s="933"/>
      <c r="L35" s="934"/>
      <c r="M35" s="933"/>
      <c r="N35" s="934"/>
      <c r="O35" s="933"/>
      <c r="P35" s="934"/>
      <c r="Q35" s="933"/>
      <c r="R35" s="934"/>
      <c r="S35" s="933"/>
      <c r="T35" s="934"/>
      <c r="U35" s="933"/>
      <c r="V35" s="934"/>
      <c r="W35" s="933"/>
      <c r="X35" s="934"/>
      <c r="Y35" s="933"/>
      <c r="Z35" s="934"/>
      <c r="AA35" s="933"/>
      <c r="AB35" s="934"/>
      <c r="AD35" s="345"/>
    </row>
    <row r="36" spans="1:30" ht="9" customHeight="1">
      <c r="A36" s="945" t="s">
        <v>270</v>
      </c>
      <c r="B36" s="946"/>
      <c r="C36" s="949"/>
      <c r="D36" s="950"/>
      <c r="E36" s="931"/>
      <c r="F36" s="932"/>
      <c r="G36" s="931"/>
      <c r="H36" s="932"/>
      <c r="I36" s="931"/>
      <c r="J36" s="932"/>
      <c r="K36" s="931"/>
      <c r="L36" s="932"/>
      <c r="M36" s="931"/>
      <c r="N36" s="932"/>
      <c r="O36" s="931"/>
      <c r="P36" s="932"/>
      <c r="Q36" s="931"/>
      <c r="R36" s="932"/>
      <c r="S36" s="931"/>
      <c r="T36" s="932"/>
      <c r="U36" s="931"/>
      <c r="V36" s="932"/>
      <c r="W36" s="931"/>
      <c r="X36" s="932"/>
      <c r="Y36" s="931"/>
      <c r="Z36" s="932"/>
      <c r="AA36" s="931"/>
      <c r="AB36" s="932"/>
      <c r="AD36" s="407"/>
    </row>
    <row r="37" spans="1:30" ht="15" customHeight="1">
      <c r="A37" s="947"/>
      <c r="B37" s="948"/>
      <c r="C37" s="949"/>
      <c r="D37" s="950"/>
      <c r="E37" s="933"/>
      <c r="F37" s="934"/>
      <c r="G37" s="933"/>
      <c r="H37" s="934"/>
      <c r="I37" s="933"/>
      <c r="J37" s="934"/>
      <c r="K37" s="933"/>
      <c r="L37" s="934"/>
      <c r="M37" s="933"/>
      <c r="N37" s="934"/>
      <c r="O37" s="933"/>
      <c r="P37" s="934"/>
      <c r="Q37" s="933"/>
      <c r="R37" s="934"/>
      <c r="S37" s="933"/>
      <c r="T37" s="934"/>
      <c r="U37" s="933"/>
      <c r="V37" s="934"/>
      <c r="W37" s="933"/>
      <c r="X37" s="934"/>
      <c r="Y37" s="933"/>
      <c r="Z37" s="934"/>
      <c r="AA37" s="933"/>
      <c r="AB37" s="934"/>
      <c r="AD37" s="345"/>
    </row>
    <row r="38" spans="1:30" ht="4.5" customHeight="1">
      <c r="A38" s="10"/>
      <c r="B38" s="10"/>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30" ht="32.25" customHeight="1">
      <c r="A39" s="984" t="s">
        <v>459</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row>
    <row r="40" spans="1:30" ht="24.75" customHeight="1">
      <c r="A40" s="983" t="s">
        <v>460</v>
      </c>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row>
    <row r="41" spans="1:30" ht="27" customHeight="1">
      <c r="A41" s="983" t="s">
        <v>461</v>
      </c>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row>
    <row r="42" spans="1:30" ht="27.75" customHeight="1">
      <c r="A42" s="983" t="s">
        <v>152</v>
      </c>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row>
    <row r="43" spans="1:30" ht="9" customHeight="1">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row>
    <row r="44" spans="1:30" ht="15" customHeight="1">
      <c r="A44" s="1" t="s">
        <v>678</v>
      </c>
    </row>
    <row r="45" spans="1:30" ht="15" customHeight="1"/>
    <row r="46" spans="1:30" ht="24" customHeight="1">
      <c r="A46" s="1" t="s">
        <v>246</v>
      </c>
    </row>
    <row r="47" spans="1:30" ht="15" customHeight="1">
      <c r="A47" s="1006" t="s">
        <v>233</v>
      </c>
      <c r="B47" s="1006" t="s">
        <v>443</v>
      </c>
      <c r="C47" s="1007" t="s">
        <v>444</v>
      </c>
      <c r="D47" s="1008"/>
      <c r="E47" s="902" t="s">
        <v>250</v>
      </c>
      <c r="F47" s="978"/>
      <c r="G47" s="978"/>
      <c r="H47" s="978"/>
      <c r="I47" s="978"/>
      <c r="J47" s="978"/>
      <c r="K47" s="978"/>
      <c r="L47" s="978"/>
      <c r="M47" s="978"/>
      <c r="N47" s="978"/>
      <c r="O47" s="978"/>
      <c r="P47" s="979"/>
      <c r="Q47" s="902" t="s">
        <v>251</v>
      </c>
      <c r="R47" s="978"/>
      <c r="S47" s="978"/>
      <c r="T47" s="978"/>
      <c r="U47" s="978"/>
      <c r="V47" s="978"/>
      <c r="W47" s="978"/>
      <c r="X47" s="978"/>
      <c r="Y47" s="978"/>
      <c r="Z47" s="978"/>
      <c r="AA47" s="978"/>
      <c r="AB47" s="979"/>
    </row>
    <row r="48" spans="1:30" ht="19.5" customHeight="1">
      <c r="A48" s="1006"/>
      <c r="B48" s="1006"/>
      <c r="C48" s="1009"/>
      <c r="D48" s="1010"/>
      <c r="E48" s="902" t="s">
        <v>247</v>
      </c>
      <c r="F48" s="978"/>
      <c r="G48" s="979"/>
      <c r="H48" s="902" t="s">
        <v>248</v>
      </c>
      <c r="I48" s="978"/>
      <c r="J48" s="979"/>
      <c r="K48" s="902" t="s">
        <v>239</v>
      </c>
      <c r="L48" s="978"/>
      <c r="M48" s="979"/>
      <c r="N48" s="992" t="s">
        <v>249</v>
      </c>
      <c r="O48" s="993"/>
      <c r="P48" s="994"/>
      <c r="Q48" s="902" t="s">
        <v>247</v>
      </c>
      <c r="R48" s="978"/>
      <c r="S48" s="979"/>
      <c r="T48" s="902" t="s">
        <v>248</v>
      </c>
      <c r="U48" s="978"/>
      <c r="V48" s="979"/>
      <c r="W48" s="902" t="s">
        <v>239</v>
      </c>
      <c r="X48" s="978"/>
      <c r="Y48" s="979"/>
      <c r="Z48" s="992" t="s">
        <v>249</v>
      </c>
      <c r="AA48" s="993"/>
      <c r="AB48" s="994"/>
    </row>
    <row r="49" spans="1:30" ht="15" customHeight="1">
      <c r="A49" s="351" t="s">
        <v>445</v>
      </c>
      <c r="B49" s="351"/>
      <c r="C49" s="989" t="s">
        <v>446</v>
      </c>
      <c r="D49" s="991"/>
      <c r="E49" s="905" t="s">
        <v>252</v>
      </c>
      <c r="F49" s="987"/>
      <c r="G49" s="988"/>
      <c r="H49" s="905" t="s">
        <v>447</v>
      </c>
      <c r="I49" s="987"/>
      <c r="J49" s="988"/>
      <c r="K49" s="905" t="s">
        <v>244</v>
      </c>
      <c r="L49" s="987"/>
      <c r="M49" s="988"/>
      <c r="N49" s="989" t="s">
        <v>446</v>
      </c>
      <c r="O49" s="990"/>
      <c r="P49" s="991"/>
      <c r="Q49" s="995" t="s">
        <v>448</v>
      </c>
      <c r="R49" s="996"/>
      <c r="S49" s="997"/>
      <c r="T49" s="905" t="s">
        <v>447</v>
      </c>
      <c r="U49" s="987"/>
      <c r="V49" s="988"/>
      <c r="W49" s="905" t="s">
        <v>244</v>
      </c>
      <c r="X49" s="987"/>
      <c r="Y49" s="988"/>
      <c r="Z49" s="989" t="s">
        <v>446</v>
      </c>
      <c r="AA49" s="990"/>
      <c r="AB49" s="991"/>
    </row>
    <row r="50" spans="1:30" ht="15.75" customHeight="1">
      <c r="A50" s="351"/>
      <c r="B50" s="351"/>
      <c r="C50" s="1011"/>
      <c r="D50" s="1011"/>
      <c r="E50" s="905"/>
      <c r="F50" s="987"/>
      <c r="G50" s="988"/>
      <c r="H50" s="905"/>
      <c r="I50" s="987"/>
      <c r="J50" s="988"/>
      <c r="K50" s="905"/>
      <c r="L50" s="987"/>
      <c r="M50" s="988"/>
      <c r="N50" s="905"/>
      <c r="O50" s="987"/>
      <c r="P50" s="988"/>
      <c r="Q50" s="905"/>
      <c r="R50" s="987"/>
      <c r="S50" s="988"/>
      <c r="T50" s="905"/>
      <c r="U50" s="987"/>
      <c r="V50" s="988"/>
      <c r="W50" s="905"/>
      <c r="X50" s="987"/>
      <c r="Y50" s="988"/>
      <c r="Z50" s="905"/>
      <c r="AA50" s="987"/>
      <c r="AB50" s="988"/>
    </row>
    <row r="51" spans="1:30" ht="15" customHeight="1">
      <c r="A51" s="351"/>
      <c r="B51" s="351"/>
      <c r="C51" s="1011"/>
      <c r="D51" s="1011"/>
      <c r="E51" s="905"/>
      <c r="F51" s="987"/>
      <c r="G51" s="988"/>
      <c r="H51" s="905"/>
      <c r="I51" s="987"/>
      <c r="J51" s="988"/>
      <c r="K51" s="905"/>
      <c r="L51" s="987"/>
      <c r="M51" s="988"/>
      <c r="N51" s="905"/>
      <c r="O51" s="987"/>
      <c r="P51" s="988"/>
      <c r="Q51" s="905"/>
      <c r="R51" s="987"/>
      <c r="S51" s="988"/>
      <c r="T51" s="905"/>
      <c r="U51" s="987"/>
      <c r="V51" s="988"/>
      <c r="W51" s="905"/>
      <c r="X51" s="987"/>
      <c r="Y51" s="988"/>
      <c r="Z51" s="905"/>
      <c r="AA51" s="987"/>
      <c r="AB51" s="988"/>
    </row>
    <row r="52" spans="1:30" ht="15"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30" ht="15" customHeight="1">
      <c r="A53" s="1" t="s">
        <v>253</v>
      </c>
    </row>
    <row r="54" spans="1:30" ht="15" customHeight="1">
      <c r="A54" s="1006" t="s">
        <v>233</v>
      </c>
      <c r="B54" s="1006" t="s">
        <v>443</v>
      </c>
      <c r="C54" s="1020" t="s">
        <v>444</v>
      </c>
      <c r="D54" s="1021"/>
      <c r="E54" s="902" t="s">
        <v>255</v>
      </c>
      <c r="F54" s="978"/>
      <c r="G54" s="978"/>
      <c r="H54" s="978"/>
      <c r="I54" s="978"/>
      <c r="J54" s="978"/>
      <c r="K54" s="979"/>
      <c r="L54" s="902" t="s">
        <v>256</v>
      </c>
      <c r="M54" s="978"/>
      <c r="N54" s="978"/>
      <c r="O54" s="978"/>
      <c r="P54" s="978"/>
      <c r="Q54" s="978"/>
      <c r="R54" s="979"/>
      <c r="AC54" s="7"/>
    </row>
    <row r="55" spans="1:30" ht="15" customHeight="1">
      <c r="A55" s="1006"/>
      <c r="B55" s="1006"/>
      <c r="C55" s="1021"/>
      <c r="D55" s="1021"/>
      <c r="E55" s="902" t="s">
        <v>248</v>
      </c>
      <c r="F55" s="978"/>
      <c r="G55" s="978"/>
      <c r="H55" s="979"/>
      <c r="I55" s="1022" t="s">
        <v>257</v>
      </c>
      <c r="J55" s="1023"/>
      <c r="K55" s="1024"/>
      <c r="L55" s="902" t="s">
        <v>248</v>
      </c>
      <c r="M55" s="978"/>
      <c r="N55" s="978"/>
      <c r="O55" s="979"/>
      <c r="P55" s="1022" t="s">
        <v>257</v>
      </c>
      <c r="Q55" s="1023"/>
      <c r="R55" s="1024"/>
    </row>
    <row r="56" spans="1:30" ht="15" customHeight="1">
      <c r="A56" s="351" t="s">
        <v>254</v>
      </c>
      <c r="B56" s="351"/>
      <c r="C56" s="1025" t="s">
        <v>446</v>
      </c>
      <c r="D56" s="1025"/>
      <c r="E56" s="853" t="s">
        <v>258</v>
      </c>
      <c r="F56" s="854"/>
      <c r="G56" s="854"/>
      <c r="H56" s="855"/>
      <c r="I56" s="989" t="s">
        <v>446</v>
      </c>
      <c r="J56" s="990"/>
      <c r="K56" s="991"/>
      <c r="L56" s="853" t="s">
        <v>242</v>
      </c>
      <c r="M56" s="854"/>
      <c r="N56" s="854"/>
      <c r="O56" s="855"/>
      <c r="P56" s="989" t="s">
        <v>446</v>
      </c>
      <c r="Q56" s="990"/>
      <c r="R56" s="991"/>
    </row>
    <row r="57" spans="1:30" ht="15" customHeight="1">
      <c r="A57" s="351"/>
      <c r="B57" s="351"/>
      <c r="C57" s="915"/>
      <c r="D57" s="915"/>
      <c r="E57" s="853"/>
      <c r="F57" s="854"/>
      <c r="G57" s="854"/>
      <c r="H57" s="855"/>
      <c r="I57" s="853"/>
      <c r="J57" s="854"/>
      <c r="K57" s="855"/>
      <c r="L57" s="853"/>
      <c r="M57" s="854"/>
      <c r="N57" s="854"/>
      <c r="O57" s="855"/>
      <c r="P57" s="853"/>
      <c r="Q57" s="854"/>
      <c r="R57" s="855"/>
    </row>
    <row r="58" spans="1:30">
      <c r="B58" s="1" t="s">
        <v>449</v>
      </c>
    </row>
    <row r="59" spans="1:30">
      <c r="A59" s="1018"/>
      <c r="B59" s="1019"/>
      <c r="C59" s="1019"/>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019"/>
      <c r="AA59" s="1019"/>
      <c r="AB59" s="1019"/>
    </row>
    <row r="60" spans="1:30">
      <c r="A60" s="1" t="s">
        <v>339</v>
      </c>
    </row>
    <row r="61" spans="1:30">
      <c r="B61" s="55" t="s">
        <v>340</v>
      </c>
      <c r="C61" s="55" t="s">
        <v>341</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row>
    <row r="62" spans="1:30">
      <c r="B62" s="346" t="s">
        <v>342</v>
      </c>
      <c r="C62" s="55" t="s">
        <v>343</v>
      </c>
    </row>
    <row r="63" spans="1:30">
      <c r="B63" s="1" t="s">
        <v>344</v>
      </c>
      <c r="C63" s="55" t="s">
        <v>345</v>
      </c>
    </row>
    <row r="64" spans="1:30">
      <c r="B64" s="1" t="s">
        <v>346</v>
      </c>
      <c r="AD64" s="55"/>
    </row>
    <row r="65" spans="2:28">
      <c r="B65" s="1" t="s">
        <v>347</v>
      </c>
    </row>
    <row r="66" spans="2:28">
      <c r="B66" s="1" t="s">
        <v>450</v>
      </c>
    </row>
    <row r="67" spans="2:28">
      <c r="B67" s="386" t="s">
        <v>348</v>
      </c>
      <c r="C67" s="347"/>
      <c r="D67" s="347"/>
      <c r="E67" s="347"/>
      <c r="F67" s="347"/>
      <c r="G67" s="347"/>
      <c r="H67" s="347"/>
      <c r="I67" s="347"/>
      <c r="J67" s="347"/>
      <c r="K67" s="347"/>
      <c r="L67" s="347"/>
      <c r="M67" s="347"/>
      <c r="N67" s="387"/>
      <c r="O67" s="347"/>
      <c r="P67" s="347"/>
      <c r="Q67" s="347"/>
      <c r="R67" s="347"/>
      <c r="S67" s="347"/>
      <c r="T67" s="347"/>
      <c r="U67" s="347"/>
      <c r="V67" s="347"/>
      <c r="W67" s="347"/>
      <c r="X67" s="347"/>
      <c r="Y67" s="347"/>
      <c r="Z67" s="347"/>
      <c r="AA67" s="347"/>
      <c r="AB67" s="348"/>
    </row>
    <row r="68" spans="2:28">
      <c r="B68" s="1012"/>
      <c r="C68" s="1013"/>
      <c r="D68" s="1013"/>
      <c r="E68" s="1013"/>
      <c r="F68" s="1013"/>
      <c r="G68" s="1013"/>
      <c r="H68" s="1013"/>
      <c r="I68" s="1013"/>
      <c r="J68" s="1013"/>
      <c r="K68" s="1013"/>
      <c r="L68" s="1013"/>
      <c r="M68" s="1013"/>
      <c r="N68" s="1016"/>
      <c r="O68" s="1016"/>
      <c r="P68" s="1016"/>
      <c r="Q68" s="1016"/>
      <c r="R68" s="1016"/>
      <c r="S68" s="1016"/>
      <c r="T68" s="1016"/>
      <c r="U68" s="1016"/>
      <c r="V68" s="1016"/>
      <c r="W68" s="1016"/>
      <c r="X68" s="1016"/>
      <c r="Y68" s="1016"/>
      <c r="Z68" s="1016"/>
      <c r="AA68" s="1016"/>
      <c r="AB68" s="1017"/>
    </row>
    <row r="69" spans="2:28">
      <c r="B69" s="1012"/>
      <c r="C69" s="1013"/>
      <c r="D69" s="1013"/>
      <c r="E69" s="1013"/>
      <c r="F69" s="1013"/>
      <c r="G69" s="1013"/>
      <c r="H69" s="1013"/>
      <c r="I69" s="1013"/>
      <c r="J69" s="1013"/>
      <c r="K69" s="1013"/>
      <c r="L69" s="1013"/>
      <c r="M69" s="1013"/>
      <c r="N69" s="1016"/>
      <c r="O69" s="1016"/>
      <c r="P69" s="1016"/>
      <c r="Q69" s="1016"/>
      <c r="R69" s="1016"/>
      <c r="S69" s="1016"/>
      <c r="T69" s="1016"/>
      <c r="U69" s="1016"/>
      <c r="V69" s="1016"/>
      <c r="W69" s="1016"/>
      <c r="X69" s="1016"/>
      <c r="Y69" s="1016"/>
      <c r="Z69" s="1016"/>
      <c r="AA69" s="1016"/>
      <c r="AB69" s="1017"/>
    </row>
    <row r="70" spans="2:28">
      <c r="B70" s="1012"/>
      <c r="C70" s="1013"/>
      <c r="D70" s="1013"/>
      <c r="E70" s="1013"/>
      <c r="F70" s="1013"/>
      <c r="G70" s="1013"/>
      <c r="H70" s="1013"/>
      <c r="I70" s="1013"/>
      <c r="J70" s="1013"/>
      <c r="K70" s="1013"/>
      <c r="L70" s="1013"/>
      <c r="M70" s="1013"/>
      <c r="N70" s="1016"/>
      <c r="O70" s="1016"/>
      <c r="P70" s="1016"/>
      <c r="Q70" s="1016"/>
      <c r="R70" s="1016"/>
      <c r="S70" s="1016"/>
      <c r="T70" s="1016"/>
      <c r="U70" s="1016"/>
      <c r="V70" s="1016"/>
      <c r="W70" s="1016"/>
      <c r="X70" s="1016"/>
      <c r="Y70" s="1016"/>
      <c r="Z70" s="1016"/>
      <c r="AA70" s="1016"/>
      <c r="AB70" s="1017"/>
    </row>
    <row r="71" spans="2:28">
      <c r="B71" s="1014"/>
      <c r="C71" s="1015"/>
      <c r="D71" s="1015"/>
      <c r="E71" s="1015"/>
      <c r="F71" s="1015"/>
      <c r="G71" s="1015"/>
      <c r="H71" s="1015"/>
      <c r="I71" s="1015"/>
      <c r="J71" s="1015"/>
      <c r="K71" s="1015"/>
      <c r="L71" s="1015"/>
      <c r="M71" s="1015"/>
      <c r="N71" s="849"/>
      <c r="O71" s="849"/>
      <c r="P71" s="849"/>
      <c r="Q71" s="849"/>
      <c r="R71" s="849"/>
      <c r="S71" s="849"/>
      <c r="T71" s="849"/>
      <c r="U71" s="849"/>
      <c r="V71" s="849"/>
      <c r="W71" s="849"/>
      <c r="X71" s="849"/>
      <c r="Y71" s="849"/>
      <c r="Z71" s="849"/>
      <c r="AA71" s="849"/>
      <c r="AB71" s="850"/>
    </row>
  </sheetData>
  <mergeCells count="529">
    <mergeCell ref="B68:M71"/>
    <mergeCell ref="N68:AB71"/>
    <mergeCell ref="C57:D57"/>
    <mergeCell ref="E57:H57"/>
    <mergeCell ref="I57:K57"/>
    <mergeCell ref="L57:O57"/>
    <mergeCell ref="P57:R57"/>
    <mergeCell ref="A59:AB59"/>
    <mergeCell ref="A54:A55"/>
    <mergeCell ref="B54:B55"/>
    <mergeCell ref="C54:D55"/>
    <mergeCell ref="E54:K54"/>
    <mergeCell ref="L54:R54"/>
    <mergeCell ref="E55:H55"/>
    <mergeCell ref="I55:K55"/>
    <mergeCell ref="P55:R55"/>
    <mergeCell ref="C56:D56"/>
    <mergeCell ref="E56:H56"/>
    <mergeCell ref="I56:K56"/>
    <mergeCell ref="L56:O56"/>
    <mergeCell ref="P56:R56"/>
    <mergeCell ref="L55:O55"/>
    <mergeCell ref="Z50:AB50"/>
    <mergeCell ref="C51:D51"/>
    <mergeCell ref="E51:G51"/>
    <mergeCell ref="H51:J51"/>
    <mergeCell ref="K51:M51"/>
    <mergeCell ref="N51:P51"/>
    <mergeCell ref="Q51:S51"/>
    <mergeCell ref="T51:V51"/>
    <mergeCell ref="W51:Y51"/>
    <mergeCell ref="Z51:AB51"/>
    <mergeCell ref="C49:D49"/>
    <mergeCell ref="C50:D50"/>
    <mergeCell ref="E50:G50"/>
    <mergeCell ref="H50:J50"/>
    <mergeCell ref="K50:M50"/>
    <mergeCell ref="N50:P50"/>
    <mergeCell ref="Q50:S50"/>
    <mergeCell ref="T50:V50"/>
    <mergeCell ref="W50:Y50"/>
    <mergeCell ref="A41:AD41"/>
    <mergeCell ref="A42:AD42"/>
    <mergeCell ref="A47:A48"/>
    <mergeCell ref="B47:B48"/>
    <mergeCell ref="C47:D48"/>
    <mergeCell ref="E47:P47"/>
    <mergeCell ref="Q47:AB47"/>
    <mergeCell ref="H48:J48"/>
    <mergeCell ref="K48:M48"/>
    <mergeCell ref="Q48:S48"/>
    <mergeCell ref="T48:V48"/>
    <mergeCell ref="W48:Y48"/>
    <mergeCell ref="K37:L37"/>
    <mergeCell ref="M37:N37"/>
    <mergeCell ref="O37:P37"/>
    <mergeCell ref="Q37:R37"/>
    <mergeCell ref="S37:T37"/>
    <mergeCell ref="U37:V37"/>
    <mergeCell ref="W37:X37"/>
    <mergeCell ref="Y37:Z37"/>
    <mergeCell ref="AA37:AB37"/>
    <mergeCell ref="K36:L36"/>
    <mergeCell ref="M36:N36"/>
    <mergeCell ref="O36:P36"/>
    <mergeCell ref="Q36:R36"/>
    <mergeCell ref="S36:T36"/>
    <mergeCell ref="U36:V36"/>
    <mergeCell ref="W36:X36"/>
    <mergeCell ref="Y36:Z36"/>
    <mergeCell ref="AA36:AB36"/>
    <mergeCell ref="A36:B37"/>
    <mergeCell ref="C36:D37"/>
    <mergeCell ref="A26:B27"/>
    <mergeCell ref="A32:B33"/>
    <mergeCell ref="A22:B23"/>
    <mergeCell ref="C34:D35"/>
    <mergeCell ref="E36:F36"/>
    <mergeCell ref="G36:H36"/>
    <mergeCell ref="I36:J36"/>
    <mergeCell ref="E37:F37"/>
    <mergeCell ref="G37:H37"/>
    <mergeCell ref="I37:J37"/>
    <mergeCell ref="E35:F35"/>
    <mergeCell ref="G35:H35"/>
    <mergeCell ref="I35:J35"/>
    <mergeCell ref="E34:F34"/>
    <mergeCell ref="G34:H34"/>
    <mergeCell ref="I34:J34"/>
    <mergeCell ref="A30:B31"/>
    <mergeCell ref="E30:F30"/>
    <mergeCell ref="E33:F33"/>
    <mergeCell ref="I32:J32"/>
    <mergeCell ref="A28:B29"/>
    <mergeCell ref="E28:F28"/>
    <mergeCell ref="A40:AD40"/>
    <mergeCell ref="A39:AD39"/>
    <mergeCell ref="C3:D3"/>
    <mergeCell ref="E3:F3"/>
    <mergeCell ref="G3:H3"/>
    <mergeCell ref="I3:J3"/>
    <mergeCell ref="O3:P3"/>
    <mergeCell ref="W49:Y49"/>
    <mergeCell ref="Z49:AB49"/>
    <mergeCell ref="E49:G49"/>
    <mergeCell ref="Z48:AB48"/>
    <mergeCell ref="H49:J49"/>
    <mergeCell ref="K49:M49"/>
    <mergeCell ref="N49:P49"/>
    <mergeCell ref="T49:V49"/>
    <mergeCell ref="Q49:S49"/>
    <mergeCell ref="N48:P48"/>
    <mergeCell ref="A8:B8"/>
    <mergeCell ref="C8:D8"/>
    <mergeCell ref="A9:B9"/>
    <mergeCell ref="C9:D9"/>
    <mergeCell ref="A3:B3"/>
    <mergeCell ref="A16:B17"/>
    <mergeCell ref="A34:B35"/>
    <mergeCell ref="A10:B11"/>
    <mergeCell ref="A12:B13"/>
    <mergeCell ref="A14:B15"/>
    <mergeCell ref="A18:B19"/>
    <mergeCell ref="O5:P5"/>
    <mergeCell ref="Q5:R5"/>
    <mergeCell ref="O16:P16"/>
    <mergeCell ref="Q16:R16"/>
    <mergeCell ref="Q11:R11"/>
    <mergeCell ref="Q13:R13"/>
    <mergeCell ref="O11:P11"/>
    <mergeCell ref="Q12:R12"/>
    <mergeCell ref="O14:P14"/>
    <mergeCell ref="O7:P7"/>
    <mergeCell ref="E17:F17"/>
    <mergeCell ref="G17:H17"/>
    <mergeCell ref="I17:J17"/>
    <mergeCell ref="E10:F10"/>
    <mergeCell ref="E9:F9"/>
    <mergeCell ref="E12:F12"/>
    <mergeCell ref="E11:F11"/>
    <mergeCell ref="G11:H11"/>
    <mergeCell ref="I11:J11"/>
    <mergeCell ref="K11:L11"/>
    <mergeCell ref="M3:N3"/>
    <mergeCell ref="K3:L3"/>
    <mergeCell ref="A4:B4"/>
    <mergeCell ref="A5:B5"/>
    <mergeCell ref="E48:G48"/>
    <mergeCell ref="AA5:AB5"/>
    <mergeCell ref="M5:N5"/>
    <mergeCell ref="G16:H16"/>
    <mergeCell ref="I16:J16"/>
    <mergeCell ref="E18:F18"/>
    <mergeCell ref="K4:L4"/>
    <mergeCell ref="M4:N4"/>
    <mergeCell ref="G18:H18"/>
    <mergeCell ref="I18:J18"/>
    <mergeCell ref="K16:L16"/>
    <mergeCell ref="S5:T5"/>
    <mergeCell ref="Y20:Z20"/>
    <mergeCell ref="Y22:Z22"/>
    <mergeCell ref="Y5:Z5"/>
    <mergeCell ref="U8:V8"/>
    <mergeCell ref="W9:X9"/>
    <mergeCell ref="U9:V9"/>
    <mergeCell ref="Y17:Z17"/>
    <mergeCell ref="S16:T16"/>
    <mergeCell ref="Y10:Z10"/>
    <mergeCell ref="S10:T10"/>
    <mergeCell ref="U10:V10"/>
    <mergeCell ref="W11:X11"/>
    <mergeCell ref="Y11:Z11"/>
    <mergeCell ref="U11:V11"/>
    <mergeCell ref="S11:T11"/>
    <mergeCell ref="U13:V13"/>
    <mergeCell ref="W14:X14"/>
    <mergeCell ref="O4:P4"/>
    <mergeCell ref="Q4:R4"/>
    <mergeCell ref="S4:T4"/>
    <mergeCell ref="Q3:R3"/>
    <mergeCell ref="Q8:R8"/>
    <mergeCell ref="Q10:R10"/>
    <mergeCell ref="O6:P6"/>
    <mergeCell ref="Q6:R6"/>
    <mergeCell ref="O8:P8"/>
    <mergeCell ref="S9:T9"/>
    <mergeCell ref="S3:T3"/>
    <mergeCell ref="Q9:R9"/>
    <mergeCell ref="AA4:AB4"/>
    <mergeCell ref="AA3:AB3"/>
    <mergeCell ref="W6:X6"/>
    <mergeCell ref="U5:V5"/>
    <mergeCell ref="W5:X5"/>
    <mergeCell ref="U4:V4"/>
    <mergeCell ref="AA6:AB6"/>
    <mergeCell ref="Y3:Z3"/>
    <mergeCell ref="Y6:Z6"/>
    <mergeCell ref="U3:V3"/>
    <mergeCell ref="W3:X3"/>
    <mergeCell ref="W4:X4"/>
    <mergeCell ref="Y4:Z4"/>
    <mergeCell ref="K35:L35"/>
    <mergeCell ref="M35:N35"/>
    <mergeCell ref="O35:P35"/>
    <mergeCell ref="Q35:R35"/>
    <mergeCell ref="M16:N16"/>
    <mergeCell ref="U16:V16"/>
    <mergeCell ref="O17:P17"/>
    <mergeCell ref="Q17:R17"/>
    <mergeCell ref="Q33:R33"/>
    <mergeCell ref="S35:T35"/>
    <mergeCell ref="S34:T34"/>
    <mergeCell ref="U34:V34"/>
    <mergeCell ref="Q34:R34"/>
    <mergeCell ref="S17:T17"/>
    <mergeCell ref="K17:L17"/>
    <mergeCell ref="M17:N17"/>
    <mergeCell ref="U17:V17"/>
    <mergeCell ref="O34:P34"/>
    <mergeCell ref="U31:V31"/>
    <mergeCell ref="Q22:R22"/>
    <mergeCell ref="M25:N25"/>
    <mergeCell ref="O25:P25"/>
    <mergeCell ref="Q25:R25"/>
    <mergeCell ref="M23:N23"/>
    <mergeCell ref="I4:J4"/>
    <mergeCell ref="G4:H4"/>
    <mergeCell ref="K34:L34"/>
    <mergeCell ref="M34:N34"/>
    <mergeCell ref="K8:L8"/>
    <mergeCell ref="M8:N8"/>
    <mergeCell ref="K5:L5"/>
    <mergeCell ref="I8:J8"/>
    <mergeCell ref="I5:J5"/>
    <mergeCell ref="K10:L10"/>
    <mergeCell ref="M10:N10"/>
    <mergeCell ref="M19:N19"/>
    <mergeCell ref="M11:N11"/>
    <mergeCell ref="G8:H8"/>
    <mergeCell ref="K9:L9"/>
    <mergeCell ref="M9:N9"/>
    <mergeCell ref="G30:H30"/>
    <mergeCell ref="I30:J30"/>
    <mergeCell ref="K30:L30"/>
    <mergeCell ref="M30:N30"/>
    <mergeCell ref="G33:H33"/>
    <mergeCell ref="I33:J33"/>
    <mergeCell ref="K33:L33"/>
    <mergeCell ref="M33:N33"/>
    <mergeCell ref="W34:X34"/>
    <mergeCell ref="Y34:Z34"/>
    <mergeCell ref="U35:V35"/>
    <mergeCell ref="W35:X35"/>
    <mergeCell ref="Y35:Z35"/>
    <mergeCell ref="AA35:AB35"/>
    <mergeCell ref="AA34:AB34"/>
    <mergeCell ref="G5:H5"/>
    <mergeCell ref="I6:J6"/>
    <mergeCell ref="G10:H10"/>
    <mergeCell ref="I10:J10"/>
    <mergeCell ref="G9:H9"/>
    <mergeCell ref="O9:P9"/>
    <mergeCell ref="O10:P10"/>
    <mergeCell ref="W16:X16"/>
    <mergeCell ref="AA16:AB16"/>
    <mergeCell ref="W17:X17"/>
    <mergeCell ref="S8:T8"/>
    <mergeCell ref="U12:V12"/>
    <mergeCell ref="AA17:AB17"/>
    <mergeCell ref="I9:J9"/>
    <mergeCell ref="AA11:AB11"/>
    <mergeCell ref="AA10:AB10"/>
    <mergeCell ref="W10:X10"/>
    <mergeCell ref="E6:F6"/>
    <mergeCell ref="G6:H6"/>
    <mergeCell ref="AA9:AB9"/>
    <mergeCell ref="AA8:AB8"/>
    <mergeCell ref="W8:X8"/>
    <mergeCell ref="Y8:Z8"/>
    <mergeCell ref="K6:L6"/>
    <mergeCell ref="M6:N6"/>
    <mergeCell ref="E8:F8"/>
    <mergeCell ref="Q7:R7"/>
    <mergeCell ref="S6:T6"/>
    <mergeCell ref="U6:V6"/>
    <mergeCell ref="AA7:AB7"/>
    <mergeCell ref="S7:T7"/>
    <mergeCell ref="U7:V7"/>
    <mergeCell ref="W7:X7"/>
    <mergeCell ref="Y9:Z9"/>
    <mergeCell ref="E13:F13"/>
    <mergeCell ref="G13:H13"/>
    <mergeCell ref="I13:J13"/>
    <mergeCell ref="K13:L13"/>
    <mergeCell ref="S13:T13"/>
    <mergeCell ref="M13:N13"/>
    <mergeCell ref="AA13:AB13"/>
    <mergeCell ref="AA12:AB12"/>
    <mergeCell ref="W12:X12"/>
    <mergeCell ref="Y12:Z12"/>
    <mergeCell ref="W13:X13"/>
    <mergeCell ref="Y13:Z13"/>
    <mergeCell ref="S12:T12"/>
    <mergeCell ref="G12:H12"/>
    <mergeCell ref="I12:J12"/>
    <mergeCell ref="K12:L12"/>
    <mergeCell ref="M12:N12"/>
    <mergeCell ref="O12:P12"/>
    <mergeCell ref="O13:P13"/>
    <mergeCell ref="AA14:AB14"/>
    <mergeCell ref="Y14:Z14"/>
    <mergeCell ref="U15:V15"/>
    <mergeCell ref="W15:X15"/>
    <mergeCell ref="U14:V14"/>
    <mergeCell ref="E14:F14"/>
    <mergeCell ref="G14:H14"/>
    <mergeCell ref="I14:J14"/>
    <mergeCell ref="K14:L14"/>
    <mergeCell ref="Y15:Z15"/>
    <mergeCell ref="Y19:Z19"/>
    <mergeCell ref="E15:F15"/>
    <mergeCell ref="G15:H15"/>
    <mergeCell ref="I15:J15"/>
    <mergeCell ref="K15:L15"/>
    <mergeCell ref="M15:N15"/>
    <mergeCell ref="O15:P15"/>
    <mergeCell ref="E16:F16"/>
    <mergeCell ref="AA15:AB15"/>
    <mergeCell ref="Y16:Z16"/>
    <mergeCell ref="C4:D4"/>
    <mergeCell ref="E4:F4"/>
    <mergeCell ref="S30:T30"/>
    <mergeCell ref="Q18:R18"/>
    <mergeCell ref="Q14:R14"/>
    <mergeCell ref="S14:T14"/>
    <mergeCell ref="M14:N14"/>
    <mergeCell ref="O30:P30"/>
    <mergeCell ref="S18:T18"/>
    <mergeCell ref="Q30:R30"/>
    <mergeCell ref="E26:F26"/>
    <mergeCell ref="G26:H26"/>
    <mergeCell ref="S20:T20"/>
    <mergeCell ref="S22:T22"/>
    <mergeCell ref="S24:T24"/>
    <mergeCell ref="Q27:R27"/>
    <mergeCell ref="G22:H22"/>
    <mergeCell ref="Q19:R19"/>
    <mergeCell ref="S25:T25"/>
    <mergeCell ref="Q24:R24"/>
    <mergeCell ref="O22:P22"/>
    <mergeCell ref="K18:L18"/>
    <mergeCell ref="M18:N18"/>
    <mergeCell ref="O18:P18"/>
    <mergeCell ref="C5:D5"/>
    <mergeCell ref="E5:F5"/>
    <mergeCell ref="E19:F19"/>
    <mergeCell ref="G19:H19"/>
    <mergeCell ref="I19:J19"/>
    <mergeCell ref="K19:L19"/>
    <mergeCell ref="W31:X31"/>
    <mergeCell ref="AA31:AB31"/>
    <mergeCell ref="U30:V30"/>
    <mergeCell ref="U26:V26"/>
    <mergeCell ref="U22:V22"/>
    <mergeCell ref="U19:V19"/>
    <mergeCell ref="O19:P19"/>
    <mergeCell ref="S23:T23"/>
    <mergeCell ref="S15:T15"/>
    <mergeCell ref="Q15:R15"/>
    <mergeCell ref="S31:T31"/>
    <mergeCell ref="I31:J31"/>
    <mergeCell ref="K31:L31"/>
    <mergeCell ref="M31:N31"/>
    <mergeCell ref="O31:P31"/>
    <mergeCell ref="E31:F31"/>
    <mergeCell ref="G31:H31"/>
    <mergeCell ref="AA19:AB19"/>
    <mergeCell ref="W26:X26"/>
    <mergeCell ref="AA26:AB26"/>
    <mergeCell ref="G27:H27"/>
    <mergeCell ref="I27:J27"/>
    <mergeCell ref="Y31:Z31"/>
    <mergeCell ref="W30:X30"/>
    <mergeCell ref="Y30:Z30"/>
    <mergeCell ref="M27:N27"/>
    <mergeCell ref="O27:P27"/>
    <mergeCell ref="U27:V27"/>
    <mergeCell ref="G28:H28"/>
    <mergeCell ref="W28:X28"/>
    <mergeCell ref="S29:T29"/>
    <mergeCell ref="U29:V29"/>
    <mergeCell ref="S28:T28"/>
    <mergeCell ref="Q28:R28"/>
    <mergeCell ref="W27:X27"/>
    <mergeCell ref="K26:L26"/>
    <mergeCell ref="AA30:AB30"/>
    <mergeCell ref="W33:X33"/>
    <mergeCell ref="U32:V32"/>
    <mergeCell ref="W32:X32"/>
    <mergeCell ref="Y33:Z33"/>
    <mergeCell ref="U33:V33"/>
    <mergeCell ref="Y32:Z32"/>
    <mergeCell ref="O33:P33"/>
    <mergeCell ref="AA33:AB33"/>
    <mergeCell ref="AA32:AB32"/>
    <mergeCell ref="O32:P32"/>
    <mergeCell ref="S33:T33"/>
    <mergeCell ref="Q32:R32"/>
    <mergeCell ref="S32:T32"/>
    <mergeCell ref="K32:L32"/>
    <mergeCell ref="M32:N32"/>
    <mergeCell ref="E32:F32"/>
    <mergeCell ref="G32:H32"/>
    <mergeCell ref="Q31:R31"/>
    <mergeCell ref="A20:B21"/>
    <mergeCell ref="E20:F20"/>
    <mergeCell ref="G20:H20"/>
    <mergeCell ref="AA20:AB20"/>
    <mergeCell ref="E21:F21"/>
    <mergeCell ref="G21:H21"/>
    <mergeCell ref="I21:J21"/>
    <mergeCell ref="K21:L21"/>
    <mergeCell ref="M21:N21"/>
    <mergeCell ref="U20:V20"/>
    <mergeCell ref="W20:X20"/>
    <mergeCell ref="O21:P21"/>
    <mergeCell ref="Q21:R21"/>
    <mergeCell ref="I20:J20"/>
    <mergeCell ref="K20:L20"/>
    <mergeCell ref="M20:N20"/>
    <mergeCell ref="O20:P20"/>
    <mergeCell ref="S21:T21"/>
    <mergeCell ref="Q20:R20"/>
    <mergeCell ref="E29:F29"/>
    <mergeCell ref="Y24:Z24"/>
    <mergeCell ref="AA24:AB24"/>
    <mergeCell ref="U25:V25"/>
    <mergeCell ref="W25:X25"/>
    <mergeCell ref="Y25:Z25"/>
    <mergeCell ref="AA25:AB25"/>
    <mergeCell ref="U24:V24"/>
    <mergeCell ref="W24:X24"/>
    <mergeCell ref="I26:J26"/>
    <mergeCell ref="K27:L27"/>
    <mergeCell ref="Y26:Z26"/>
    <mergeCell ref="Y27:Z27"/>
    <mergeCell ref="AA27:AB27"/>
    <mergeCell ref="M26:N26"/>
    <mergeCell ref="K28:L28"/>
    <mergeCell ref="E27:F27"/>
    <mergeCell ref="K29:L29"/>
    <mergeCell ref="M29:N29"/>
    <mergeCell ref="AA29:AB29"/>
    <mergeCell ref="AA28:AB28"/>
    <mergeCell ref="S27:T27"/>
    <mergeCell ref="M28:N28"/>
    <mergeCell ref="O28:P28"/>
    <mergeCell ref="Y2:AB2"/>
    <mergeCell ref="Y23:Z23"/>
    <mergeCell ref="M24:N24"/>
    <mergeCell ref="A7:B7"/>
    <mergeCell ref="C7:D7"/>
    <mergeCell ref="E7:F7"/>
    <mergeCell ref="G7:H7"/>
    <mergeCell ref="I7:J7"/>
    <mergeCell ref="C16:D17"/>
    <mergeCell ref="C18:D19"/>
    <mergeCell ref="C20:D21"/>
    <mergeCell ref="I22:J22"/>
    <mergeCell ref="K22:L22"/>
    <mergeCell ref="M22:N22"/>
    <mergeCell ref="W21:X21"/>
    <mergeCell ref="O23:P23"/>
    <mergeCell ref="Q23:R23"/>
    <mergeCell ref="AA23:AB23"/>
    <mergeCell ref="W22:X22"/>
    <mergeCell ref="U21:V21"/>
    <mergeCell ref="C22:D23"/>
    <mergeCell ref="E23:F23"/>
    <mergeCell ref="G23:H23"/>
    <mergeCell ref="I23:J23"/>
    <mergeCell ref="C30:D31"/>
    <mergeCell ref="C32:D33"/>
    <mergeCell ref="Q29:R29"/>
    <mergeCell ref="Y7:Z7"/>
    <mergeCell ref="K7:L7"/>
    <mergeCell ref="M7:N7"/>
    <mergeCell ref="C28:D29"/>
    <mergeCell ref="I29:J29"/>
    <mergeCell ref="W29:X29"/>
    <mergeCell ref="Y29:Z29"/>
    <mergeCell ref="Y28:Z28"/>
    <mergeCell ref="O29:P29"/>
    <mergeCell ref="C14:D15"/>
    <mergeCell ref="S26:T26"/>
    <mergeCell ref="O26:P26"/>
    <mergeCell ref="Q26:R26"/>
    <mergeCell ref="C26:D27"/>
    <mergeCell ref="U28:V28"/>
    <mergeCell ref="G29:H29"/>
    <mergeCell ref="I28:J28"/>
    <mergeCell ref="E24:F24"/>
    <mergeCell ref="G24:H24"/>
    <mergeCell ref="C24:D25"/>
    <mergeCell ref="E25:F25"/>
    <mergeCell ref="O24:P24"/>
    <mergeCell ref="W23:X23"/>
    <mergeCell ref="U23:V23"/>
    <mergeCell ref="Y21:Z21"/>
    <mergeCell ref="AA21:AB21"/>
    <mergeCell ref="AA22:AB22"/>
    <mergeCell ref="C10:D11"/>
    <mergeCell ref="C12:D13"/>
    <mergeCell ref="A6:B6"/>
    <mergeCell ref="C6:D6"/>
    <mergeCell ref="A24:B25"/>
    <mergeCell ref="G25:H25"/>
    <mergeCell ref="I24:J24"/>
    <mergeCell ref="K24:L24"/>
    <mergeCell ref="I25:J25"/>
    <mergeCell ref="K25:L25"/>
    <mergeCell ref="K23:L23"/>
    <mergeCell ref="E22:F22"/>
    <mergeCell ref="AA18:AB18"/>
    <mergeCell ref="Y18:Z18"/>
    <mergeCell ref="S19:T19"/>
    <mergeCell ref="U18:V18"/>
    <mergeCell ref="W18:X18"/>
    <mergeCell ref="W19:X19"/>
  </mergeCells>
  <phoneticPr fontId="3"/>
  <pageMargins left="0.93" right="0.16" top="0.61" bottom="0.37" header="0.51181102362204722" footer="0.21"/>
  <pageSetup paperSize="9" scale="78" orientation="portrait" r:id="rId1"/>
  <headerFooter alignWithMargins="0">
    <oddFooter>&amp;C&amp;12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3"/>
  <sheetViews>
    <sheetView showGridLines="0" view="pageBreakPreview" topLeftCell="A31" zoomScaleNormal="100" workbookViewId="0">
      <selection activeCell="F6" sqref="F6"/>
    </sheetView>
  </sheetViews>
  <sheetFormatPr defaultRowHeight="11.25"/>
  <cols>
    <col min="1" max="1" width="3.25" style="51" customWidth="1"/>
    <col min="2" max="3" width="10.625" style="51" customWidth="1"/>
    <col min="4" max="4" width="4.5" style="51" bestFit="1" customWidth="1"/>
    <col min="5" max="5" width="10.625" style="51" customWidth="1"/>
    <col min="6" max="43" width="3.125" style="51" customWidth="1"/>
    <col min="44" max="16384" width="9" style="51"/>
  </cols>
  <sheetData>
    <row r="1" spans="1:45" ht="15.75" customHeight="1">
      <c r="A1" s="1026" t="s">
        <v>1094</v>
      </c>
      <c r="B1" s="1026"/>
      <c r="C1" s="1026"/>
      <c r="D1" s="1026"/>
      <c r="E1" s="1026"/>
      <c r="F1" s="1026"/>
      <c r="J1" s="52"/>
      <c r="AF1" s="32"/>
      <c r="AG1" s="32"/>
      <c r="AH1" s="32"/>
      <c r="AI1" s="32"/>
      <c r="AJ1" s="53"/>
      <c r="AK1" s="53"/>
      <c r="AL1" s="53"/>
      <c r="AM1" s="53"/>
      <c r="AN1" s="53"/>
      <c r="AO1" s="53"/>
      <c r="AP1" s="53"/>
      <c r="AQ1" s="53"/>
    </row>
    <row r="2" spans="1:45" ht="15.75" customHeight="1">
      <c r="A2" s="54"/>
      <c r="D2" s="55"/>
      <c r="E2" s="55"/>
      <c r="F2" s="55"/>
      <c r="G2" s="55"/>
      <c r="H2" s="55"/>
      <c r="J2" s="56" t="s">
        <v>48</v>
      </c>
      <c r="K2" s="51" t="s">
        <v>358</v>
      </c>
      <c r="AB2" s="277"/>
      <c r="AC2" s="277"/>
      <c r="AD2" s="277"/>
      <c r="AE2" s="277"/>
      <c r="AF2" s="277"/>
      <c r="AG2" s="277"/>
      <c r="AH2" s="277"/>
      <c r="AI2" s="277"/>
      <c r="AJ2" s="277"/>
      <c r="AK2" s="1048" t="s">
        <v>247</v>
      </c>
      <c r="AL2" s="1049"/>
      <c r="AM2" s="1049"/>
      <c r="AN2" s="1050"/>
      <c r="AO2" s="1051" t="s">
        <v>359</v>
      </c>
      <c r="AP2" s="1052"/>
      <c r="AQ2" s="1052"/>
      <c r="AR2" s="1053"/>
    </row>
    <row r="3" spans="1:45" ht="15.75" customHeight="1">
      <c r="A3" s="54"/>
      <c r="B3" s="1034" t="s">
        <v>677</v>
      </c>
      <c r="C3" s="1035"/>
      <c r="D3" s="1035"/>
      <c r="E3" s="1036"/>
      <c r="F3" s="57"/>
      <c r="G3" s="57"/>
      <c r="H3" s="57"/>
      <c r="J3" s="56" t="s">
        <v>49</v>
      </c>
      <c r="K3" s="51" t="s">
        <v>360</v>
      </c>
      <c r="AB3" s="277"/>
      <c r="AC3" s="277"/>
      <c r="AD3" s="277"/>
      <c r="AE3" s="277"/>
      <c r="AF3" s="277"/>
      <c r="AG3" s="277"/>
      <c r="AH3" s="277"/>
      <c r="AI3" s="277"/>
      <c r="AJ3" s="277"/>
      <c r="AK3" s="1048" t="s">
        <v>361</v>
      </c>
      <c r="AL3" s="1049"/>
      <c r="AM3" s="1049"/>
      <c r="AN3" s="1050"/>
      <c r="AO3" s="1051"/>
      <c r="AP3" s="1052"/>
      <c r="AQ3" s="1052"/>
      <c r="AR3" s="1053"/>
    </row>
    <row r="4" spans="1:45" ht="15.75" customHeight="1">
      <c r="A4" s="54"/>
      <c r="B4" s="1037"/>
      <c r="C4" s="1038"/>
      <c r="D4" s="1038"/>
      <c r="E4" s="1039"/>
      <c r="F4" s="57"/>
      <c r="G4" s="57"/>
      <c r="H4" s="57"/>
      <c r="J4" s="1040" t="s">
        <v>362</v>
      </c>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305"/>
      <c r="AK4" s="1048" t="s">
        <v>363</v>
      </c>
      <c r="AL4" s="1049"/>
      <c r="AM4" s="1049"/>
      <c r="AN4" s="1050"/>
      <c r="AO4" s="1054">
        <v>0</v>
      </c>
      <c r="AP4" s="1055"/>
      <c r="AQ4" s="1055"/>
      <c r="AR4" s="1056"/>
    </row>
    <row r="5" spans="1:45" ht="13.5" customHeight="1">
      <c r="A5" s="54"/>
      <c r="B5" s="1041" t="s">
        <v>364</v>
      </c>
      <c r="C5" s="1041" t="s">
        <v>365</v>
      </c>
      <c r="D5" s="58" t="s">
        <v>366</v>
      </c>
      <c r="E5" s="1041" t="s">
        <v>273</v>
      </c>
      <c r="F5" s="59">
        <v>1</v>
      </c>
      <c r="G5" s="60">
        <v>2</v>
      </c>
      <c r="H5" s="60">
        <v>3</v>
      </c>
      <c r="I5" s="61">
        <v>4</v>
      </c>
      <c r="J5" s="62">
        <v>5</v>
      </c>
      <c r="K5" s="61">
        <v>6</v>
      </c>
      <c r="L5" s="63">
        <v>7</v>
      </c>
      <c r="M5" s="60">
        <v>8</v>
      </c>
      <c r="N5" s="60">
        <v>9</v>
      </c>
      <c r="O5" s="60">
        <v>10</v>
      </c>
      <c r="P5" s="61">
        <v>11</v>
      </c>
      <c r="Q5" s="62">
        <v>12</v>
      </c>
      <c r="R5" s="61">
        <v>13</v>
      </c>
      <c r="S5" s="63">
        <v>14</v>
      </c>
      <c r="T5" s="60">
        <v>15</v>
      </c>
      <c r="U5" s="60">
        <v>16</v>
      </c>
      <c r="V5" s="60">
        <v>17</v>
      </c>
      <c r="W5" s="60">
        <v>18</v>
      </c>
      <c r="X5" s="62">
        <v>19</v>
      </c>
      <c r="Y5" s="62">
        <v>20</v>
      </c>
      <c r="Z5" s="63">
        <v>21</v>
      </c>
      <c r="AA5" s="60">
        <v>22</v>
      </c>
      <c r="AB5" s="60">
        <v>23</v>
      </c>
      <c r="AC5" s="64">
        <v>24</v>
      </c>
      <c r="AD5" s="64">
        <v>25</v>
      </c>
      <c r="AE5" s="65">
        <v>26</v>
      </c>
      <c r="AF5" s="66">
        <v>27</v>
      </c>
      <c r="AG5" s="63">
        <v>28</v>
      </c>
      <c r="AH5" s="60">
        <v>29</v>
      </c>
      <c r="AI5" s="69">
        <v>30</v>
      </c>
      <c r="AJ5" s="1043" t="s">
        <v>378</v>
      </c>
      <c r="AK5" s="1045" t="s">
        <v>367</v>
      </c>
      <c r="AL5" s="1046"/>
      <c r="AM5" s="1046"/>
      <c r="AN5" s="1046"/>
      <c r="AO5" s="1046"/>
      <c r="AP5" s="1046"/>
      <c r="AQ5" s="1047"/>
      <c r="AR5" s="67" t="s">
        <v>368</v>
      </c>
      <c r="AS5" s="1027" t="s">
        <v>349</v>
      </c>
    </row>
    <row r="6" spans="1:45" ht="13.5" customHeight="1">
      <c r="A6" s="54"/>
      <c r="B6" s="1042"/>
      <c r="C6" s="1067"/>
      <c r="D6" s="68" t="s">
        <v>369</v>
      </c>
      <c r="E6" s="1042"/>
      <c r="F6" s="344" t="s">
        <v>587</v>
      </c>
      <c r="G6" s="61" t="s">
        <v>667</v>
      </c>
      <c r="H6" s="69" t="s">
        <v>668</v>
      </c>
      <c r="I6" s="62" t="s">
        <v>669</v>
      </c>
      <c r="J6" s="62" t="s">
        <v>670</v>
      </c>
      <c r="K6" s="62" t="s">
        <v>671</v>
      </c>
      <c r="L6" s="63" t="s">
        <v>672</v>
      </c>
      <c r="M6" s="344" t="s">
        <v>666</v>
      </c>
      <c r="N6" s="62" t="s">
        <v>667</v>
      </c>
      <c r="O6" s="62" t="s">
        <v>668</v>
      </c>
      <c r="P6" s="62" t="s">
        <v>669</v>
      </c>
      <c r="Q6" s="62" t="s">
        <v>670</v>
      </c>
      <c r="R6" s="61" t="s">
        <v>671</v>
      </c>
      <c r="S6" s="69" t="s">
        <v>672</v>
      </c>
      <c r="T6" s="344" t="s">
        <v>666</v>
      </c>
      <c r="U6" s="62" t="s">
        <v>667</v>
      </c>
      <c r="V6" s="62" t="s">
        <v>668</v>
      </c>
      <c r="W6" s="62" t="s">
        <v>669</v>
      </c>
      <c r="X6" s="62" t="s">
        <v>670</v>
      </c>
      <c r="Y6" s="61" t="s">
        <v>671</v>
      </c>
      <c r="Z6" s="69" t="s">
        <v>672</v>
      </c>
      <c r="AA6" s="344" t="s">
        <v>666</v>
      </c>
      <c r="AB6" s="61" t="s">
        <v>667</v>
      </c>
      <c r="AC6" s="69" t="s">
        <v>668</v>
      </c>
      <c r="AD6" s="62" t="s">
        <v>669</v>
      </c>
      <c r="AE6" s="62" t="s">
        <v>670</v>
      </c>
      <c r="AF6" s="61" t="s">
        <v>671</v>
      </c>
      <c r="AG6" s="69" t="s">
        <v>672</v>
      </c>
      <c r="AH6" s="344" t="s">
        <v>666</v>
      </c>
      <c r="AI6" s="63" t="s">
        <v>667</v>
      </c>
      <c r="AJ6" s="1044"/>
      <c r="AK6" s="70" t="s">
        <v>370</v>
      </c>
      <c r="AL6" s="71" t="s">
        <v>371</v>
      </c>
      <c r="AM6" s="71" t="s">
        <v>372</v>
      </c>
      <c r="AN6" s="71" t="s">
        <v>373</v>
      </c>
      <c r="AO6" s="71" t="s">
        <v>374</v>
      </c>
      <c r="AP6" s="71" t="s">
        <v>375</v>
      </c>
      <c r="AQ6" s="72" t="s">
        <v>376</v>
      </c>
      <c r="AR6" s="309" t="s">
        <v>377</v>
      </c>
      <c r="AS6" s="1027"/>
    </row>
    <row r="7" spans="1:45" ht="17.25" customHeight="1">
      <c r="A7" s="54"/>
      <c r="B7" s="50"/>
      <c r="C7" s="50"/>
      <c r="D7" s="73"/>
      <c r="E7" s="73"/>
      <c r="F7" s="74"/>
      <c r="G7" s="75"/>
      <c r="H7" s="75"/>
      <c r="I7" s="76"/>
      <c r="J7" s="77"/>
      <c r="K7" s="76"/>
      <c r="L7" s="78"/>
      <c r="M7" s="75"/>
      <c r="N7" s="75"/>
      <c r="O7" s="75"/>
      <c r="P7" s="76"/>
      <c r="Q7" s="77"/>
      <c r="R7" s="76"/>
      <c r="S7" s="78"/>
      <c r="T7" s="75"/>
      <c r="U7" s="75"/>
      <c r="V7" s="79"/>
      <c r="W7" s="79"/>
      <c r="X7" s="80"/>
      <c r="Y7" s="80"/>
      <c r="Z7" s="81"/>
      <c r="AA7" s="79"/>
      <c r="AB7" s="79"/>
      <c r="AC7" s="82"/>
      <c r="AD7" s="82"/>
      <c r="AE7" s="83"/>
      <c r="AF7" s="84"/>
      <c r="AG7" s="85"/>
      <c r="AH7" s="82"/>
      <c r="AI7" s="86"/>
      <c r="AJ7" s="310"/>
      <c r="AK7" s="311"/>
      <c r="AL7" s="87"/>
      <c r="AM7" s="87"/>
      <c r="AN7" s="87"/>
      <c r="AO7" s="87"/>
      <c r="AP7" s="87"/>
      <c r="AQ7" s="88"/>
      <c r="AR7" s="88"/>
      <c r="AS7" s="312"/>
    </row>
    <row r="8" spans="1:45" ht="17.25" customHeight="1">
      <c r="A8" s="54"/>
      <c r="B8" s="89"/>
      <c r="C8" s="89"/>
      <c r="D8" s="90"/>
      <c r="E8" s="90"/>
      <c r="F8" s="91"/>
      <c r="G8" s="92"/>
      <c r="H8" s="92"/>
      <c r="I8" s="93"/>
      <c r="J8" s="94"/>
      <c r="K8" s="93"/>
      <c r="L8" s="95"/>
      <c r="M8" s="92"/>
      <c r="N8" s="92"/>
      <c r="O8" s="92"/>
      <c r="P8" s="93"/>
      <c r="Q8" s="94"/>
      <c r="R8" s="93"/>
      <c r="S8" s="95"/>
      <c r="T8" s="92"/>
      <c r="U8" s="92"/>
      <c r="V8" s="96"/>
      <c r="W8" s="96"/>
      <c r="X8" s="97"/>
      <c r="Y8" s="97"/>
      <c r="Z8" s="98"/>
      <c r="AA8" s="96"/>
      <c r="AB8" s="96"/>
      <c r="AC8" s="99"/>
      <c r="AD8" s="99"/>
      <c r="AE8" s="100"/>
      <c r="AF8" s="101"/>
      <c r="AG8" s="102"/>
      <c r="AH8" s="99"/>
      <c r="AI8" s="103"/>
      <c r="AJ8" s="313"/>
      <c r="AK8" s="314"/>
      <c r="AL8" s="104"/>
      <c r="AM8" s="104"/>
      <c r="AN8" s="104"/>
      <c r="AO8" s="104"/>
      <c r="AP8" s="104"/>
      <c r="AQ8" s="105"/>
      <c r="AR8" s="105"/>
      <c r="AS8" s="315"/>
    </row>
    <row r="9" spans="1:45" ht="17.25" customHeight="1">
      <c r="A9" s="54"/>
      <c r="B9" s="89"/>
      <c r="C9" s="89"/>
      <c r="D9" s="90"/>
      <c r="E9" s="90"/>
      <c r="F9" s="91"/>
      <c r="G9" s="92"/>
      <c r="H9" s="92"/>
      <c r="I9" s="93"/>
      <c r="J9" s="94"/>
      <c r="K9" s="93"/>
      <c r="L9" s="95"/>
      <c r="M9" s="92"/>
      <c r="N9" s="92"/>
      <c r="O9" s="92"/>
      <c r="P9" s="93"/>
      <c r="Q9" s="94"/>
      <c r="R9" s="93"/>
      <c r="S9" s="95"/>
      <c r="T9" s="92"/>
      <c r="U9" s="92"/>
      <c r="V9" s="96"/>
      <c r="W9" s="96"/>
      <c r="X9" s="97"/>
      <c r="Y9" s="97"/>
      <c r="Z9" s="98"/>
      <c r="AA9" s="96"/>
      <c r="AB9" s="96"/>
      <c r="AC9" s="99"/>
      <c r="AD9" s="99"/>
      <c r="AE9" s="100"/>
      <c r="AF9" s="101"/>
      <c r="AG9" s="102"/>
      <c r="AH9" s="99"/>
      <c r="AI9" s="103"/>
      <c r="AJ9" s="313"/>
      <c r="AK9" s="314"/>
      <c r="AL9" s="104"/>
      <c r="AM9" s="104"/>
      <c r="AN9" s="104"/>
      <c r="AO9" s="104"/>
      <c r="AP9" s="104"/>
      <c r="AQ9" s="105"/>
      <c r="AR9" s="105"/>
      <c r="AS9" s="315"/>
    </row>
    <row r="10" spans="1:45" ht="17.25" customHeight="1">
      <c r="A10" s="54"/>
      <c r="B10" s="89"/>
      <c r="C10" s="89"/>
      <c r="D10" s="90"/>
      <c r="E10" s="90"/>
      <c r="F10" s="91"/>
      <c r="G10" s="92"/>
      <c r="H10" s="92"/>
      <c r="I10" s="93"/>
      <c r="J10" s="94"/>
      <c r="K10" s="93"/>
      <c r="L10" s="95"/>
      <c r="M10" s="92"/>
      <c r="N10" s="92"/>
      <c r="O10" s="92"/>
      <c r="P10" s="93"/>
      <c r="Q10" s="94"/>
      <c r="R10" s="93"/>
      <c r="S10" s="95"/>
      <c r="T10" s="92"/>
      <c r="U10" s="92"/>
      <c r="V10" s="96"/>
      <c r="W10" s="96"/>
      <c r="X10" s="97"/>
      <c r="Y10" s="97"/>
      <c r="Z10" s="98"/>
      <c r="AA10" s="96"/>
      <c r="AB10" s="96"/>
      <c r="AC10" s="99"/>
      <c r="AD10" s="99"/>
      <c r="AE10" s="100"/>
      <c r="AF10" s="101"/>
      <c r="AG10" s="102"/>
      <c r="AH10" s="99"/>
      <c r="AI10" s="103"/>
      <c r="AJ10" s="313"/>
      <c r="AK10" s="314"/>
      <c r="AL10" s="104"/>
      <c r="AM10" s="104"/>
      <c r="AN10" s="104"/>
      <c r="AO10" s="104"/>
      <c r="AP10" s="104"/>
      <c r="AQ10" s="105"/>
      <c r="AR10" s="105"/>
      <c r="AS10" s="315"/>
    </row>
    <row r="11" spans="1:45" ht="17.25" customHeight="1">
      <c r="A11" s="54"/>
      <c r="B11" s="89"/>
      <c r="C11" s="89"/>
      <c r="D11" s="90"/>
      <c r="E11" s="90"/>
      <c r="F11" s="91"/>
      <c r="G11" s="92"/>
      <c r="H11" s="92"/>
      <c r="I11" s="93"/>
      <c r="J11" s="94"/>
      <c r="K11" s="93"/>
      <c r="L11" s="95"/>
      <c r="M11" s="92"/>
      <c r="N11" s="92"/>
      <c r="O11" s="92"/>
      <c r="P11" s="93"/>
      <c r="Q11" s="94"/>
      <c r="R11" s="93"/>
      <c r="S11" s="95"/>
      <c r="T11" s="92"/>
      <c r="U11" s="92"/>
      <c r="V11" s="96"/>
      <c r="W11" s="96"/>
      <c r="X11" s="97"/>
      <c r="Y11" s="97"/>
      <c r="Z11" s="98"/>
      <c r="AA11" s="96"/>
      <c r="AB11" s="96"/>
      <c r="AC11" s="99"/>
      <c r="AD11" s="99"/>
      <c r="AE11" s="100"/>
      <c r="AF11" s="101"/>
      <c r="AG11" s="102"/>
      <c r="AH11" s="99"/>
      <c r="AI11" s="103"/>
      <c r="AJ11" s="313"/>
      <c r="AK11" s="314"/>
      <c r="AL11" s="104"/>
      <c r="AM11" s="104"/>
      <c r="AN11" s="104"/>
      <c r="AO11" s="104"/>
      <c r="AP11" s="104"/>
      <c r="AQ11" s="105"/>
      <c r="AR11" s="105"/>
      <c r="AS11" s="315"/>
    </row>
    <row r="12" spans="1:45" ht="17.25" customHeight="1">
      <c r="A12" s="54"/>
      <c r="B12" s="89"/>
      <c r="C12" s="89"/>
      <c r="D12" s="90"/>
      <c r="E12" s="90"/>
      <c r="F12" s="91"/>
      <c r="G12" s="92"/>
      <c r="H12" s="92"/>
      <c r="I12" s="93"/>
      <c r="J12" s="94"/>
      <c r="K12" s="93"/>
      <c r="L12" s="95"/>
      <c r="M12" s="92"/>
      <c r="N12" s="92"/>
      <c r="O12" s="92"/>
      <c r="P12" s="93"/>
      <c r="Q12" s="94"/>
      <c r="R12" s="93"/>
      <c r="S12" s="95"/>
      <c r="T12" s="92"/>
      <c r="U12" s="92"/>
      <c r="V12" s="96"/>
      <c r="W12" s="96"/>
      <c r="X12" s="97"/>
      <c r="Y12" s="97"/>
      <c r="Z12" s="98"/>
      <c r="AA12" s="96"/>
      <c r="AB12" s="96"/>
      <c r="AC12" s="99"/>
      <c r="AD12" s="99"/>
      <c r="AE12" s="100"/>
      <c r="AF12" s="101"/>
      <c r="AG12" s="102"/>
      <c r="AH12" s="99"/>
      <c r="AI12" s="103"/>
      <c r="AJ12" s="313"/>
      <c r="AK12" s="314"/>
      <c r="AL12" s="104"/>
      <c r="AM12" s="104"/>
      <c r="AN12" s="104"/>
      <c r="AO12" s="104"/>
      <c r="AP12" s="104"/>
      <c r="AQ12" s="105"/>
      <c r="AR12" s="105"/>
      <c r="AS12" s="315"/>
    </row>
    <row r="13" spans="1:45" ht="17.25" customHeight="1">
      <c r="A13" s="54"/>
      <c r="B13" s="89"/>
      <c r="C13" s="89"/>
      <c r="D13" s="90"/>
      <c r="E13" s="90"/>
      <c r="F13" s="91"/>
      <c r="G13" s="92"/>
      <c r="H13" s="92"/>
      <c r="I13" s="93"/>
      <c r="J13" s="94"/>
      <c r="K13" s="93"/>
      <c r="L13" s="95"/>
      <c r="M13" s="92"/>
      <c r="N13" s="92"/>
      <c r="O13" s="92"/>
      <c r="P13" s="93"/>
      <c r="Q13" s="94"/>
      <c r="R13" s="93"/>
      <c r="S13" s="95"/>
      <c r="T13" s="92"/>
      <c r="U13" s="92"/>
      <c r="V13" s="96"/>
      <c r="W13" s="96"/>
      <c r="X13" s="97"/>
      <c r="Y13" s="97"/>
      <c r="Z13" s="98"/>
      <c r="AA13" s="96"/>
      <c r="AB13" s="96"/>
      <c r="AC13" s="99"/>
      <c r="AD13" s="99"/>
      <c r="AE13" s="100"/>
      <c r="AF13" s="101"/>
      <c r="AG13" s="102"/>
      <c r="AH13" s="99"/>
      <c r="AI13" s="103"/>
      <c r="AJ13" s="313"/>
      <c r="AK13" s="314"/>
      <c r="AL13" s="104"/>
      <c r="AM13" s="104"/>
      <c r="AN13" s="104"/>
      <c r="AO13" s="104"/>
      <c r="AP13" s="104"/>
      <c r="AQ13" s="105"/>
      <c r="AR13" s="105"/>
      <c r="AS13" s="315"/>
    </row>
    <row r="14" spans="1:45" ht="17.25" customHeight="1">
      <c r="A14" s="54"/>
      <c r="B14" s="89"/>
      <c r="C14" s="89"/>
      <c r="D14" s="90"/>
      <c r="E14" s="90"/>
      <c r="F14" s="91"/>
      <c r="G14" s="92"/>
      <c r="H14" s="92"/>
      <c r="I14" s="93"/>
      <c r="J14" s="94"/>
      <c r="K14" s="93"/>
      <c r="L14" s="95"/>
      <c r="M14" s="92"/>
      <c r="N14" s="92"/>
      <c r="O14" s="92"/>
      <c r="P14" s="93"/>
      <c r="Q14" s="94"/>
      <c r="R14" s="93"/>
      <c r="S14" s="95"/>
      <c r="T14" s="92"/>
      <c r="U14" s="92"/>
      <c r="V14" s="96"/>
      <c r="W14" s="96"/>
      <c r="X14" s="97"/>
      <c r="Y14" s="97"/>
      <c r="Z14" s="98"/>
      <c r="AA14" s="96"/>
      <c r="AB14" s="96"/>
      <c r="AC14" s="99"/>
      <c r="AD14" s="99"/>
      <c r="AE14" s="100"/>
      <c r="AF14" s="101"/>
      <c r="AG14" s="102"/>
      <c r="AH14" s="99"/>
      <c r="AI14" s="103"/>
      <c r="AJ14" s="313"/>
      <c r="AK14" s="314"/>
      <c r="AL14" s="104"/>
      <c r="AM14" s="104"/>
      <c r="AN14" s="104"/>
      <c r="AO14" s="104"/>
      <c r="AP14" s="104"/>
      <c r="AQ14" s="105"/>
      <c r="AR14" s="105"/>
      <c r="AS14" s="315"/>
    </row>
    <row r="15" spans="1:45" ht="17.25" customHeight="1">
      <c r="A15" s="54"/>
      <c r="B15" s="89"/>
      <c r="C15" s="89"/>
      <c r="D15" s="90"/>
      <c r="E15" s="90"/>
      <c r="F15" s="91"/>
      <c r="G15" s="92"/>
      <c r="H15" s="92"/>
      <c r="I15" s="93"/>
      <c r="J15" s="94"/>
      <c r="K15" s="93"/>
      <c r="L15" s="95"/>
      <c r="M15" s="92"/>
      <c r="N15" s="92"/>
      <c r="O15" s="92"/>
      <c r="P15" s="93"/>
      <c r="Q15" s="94"/>
      <c r="R15" s="93"/>
      <c r="S15" s="95"/>
      <c r="T15" s="92"/>
      <c r="U15" s="92"/>
      <c r="V15" s="96"/>
      <c r="W15" s="96"/>
      <c r="X15" s="97"/>
      <c r="Y15" s="97"/>
      <c r="Z15" s="98"/>
      <c r="AA15" s="96"/>
      <c r="AB15" s="96"/>
      <c r="AC15" s="99"/>
      <c r="AD15" s="99"/>
      <c r="AE15" s="100"/>
      <c r="AF15" s="101"/>
      <c r="AG15" s="102"/>
      <c r="AH15" s="99"/>
      <c r="AI15" s="103"/>
      <c r="AJ15" s="313"/>
      <c r="AK15" s="314"/>
      <c r="AL15" s="104"/>
      <c r="AM15" s="104"/>
      <c r="AN15" s="104"/>
      <c r="AO15" s="104"/>
      <c r="AP15" s="104"/>
      <c r="AQ15" s="105"/>
      <c r="AR15" s="105"/>
      <c r="AS15" s="315"/>
    </row>
    <row r="16" spans="1:45" ht="17.25" customHeight="1">
      <c r="A16" s="54"/>
      <c r="B16" s="89"/>
      <c r="C16" s="89"/>
      <c r="D16" s="90"/>
      <c r="E16" s="90"/>
      <c r="F16" s="91"/>
      <c r="G16" s="92"/>
      <c r="H16" s="92"/>
      <c r="I16" s="93"/>
      <c r="J16" s="94"/>
      <c r="K16" s="93"/>
      <c r="L16" s="95"/>
      <c r="M16" s="92"/>
      <c r="N16" s="92"/>
      <c r="O16" s="92"/>
      <c r="P16" s="93"/>
      <c r="Q16" s="94"/>
      <c r="R16" s="93"/>
      <c r="S16" s="95"/>
      <c r="T16" s="92"/>
      <c r="U16" s="92"/>
      <c r="V16" s="96"/>
      <c r="W16" s="96"/>
      <c r="X16" s="97"/>
      <c r="Y16" s="97"/>
      <c r="Z16" s="98"/>
      <c r="AA16" s="96"/>
      <c r="AB16" s="96"/>
      <c r="AC16" s="99"/>
      <c r="AD16" s="99"/>
      <c r="AE16" s="100"/>
      <c r="AF16" s="101"/>
      <c r="AG16" s="102"/>
      <c r="AH16" s="99"/>
      <c r="AI16" s="103"/>
      <c r="AJ16" s="313"/>
      <c r="AK16" s="314"/>
      <c r="AL16" s="104"/>
      <c r="AM16" s="104"/>
      <c r="AN16" s="104"/>
      <c r="AO16" s="104"/>
      <c r="AP16" s="104"/>
      <c r="AQ16" s="105"/>
      <c r="AR16" s="105"/>
      <c r="AS16" s="315"/>
    </row>
    <row r="17" spans="1:45" ht="17.25" customHeight="1">
      <c r="A17" s="54"/>
      <c r="B17" s="89"/>
      <c r="C17" s="89"/>
      <c r="D17" s="90"/>
      <c r="E17" s="90"/>
      <c r="F17" s="91"/>
      <c r="G17" s="92"/>
      <c r="H17" s="92"/>
      <c r="I17" s="93"/>
      <c r="J17" s="94"/>
      <c r="K17" s="93"/>
      <c r="L17" s="95"/>
      <c r="M17" s="92"/>
      <c r="N17" s="92"/>
      <c r="O17" s="92"/>
      <c r="P17" s="93"/>
      <c r="Q17" s="94"/>
      <c r="R17" s="93"/>
      <c r="S17" s="95"/>
      <c r="T17" s="92"/>
      <c r="U17" s="92"/>
      <c r="V17" s="96"/>
      <c r="W17" s="96"/>
      <c r="X17" s="97"/>
      <c r="Y17" s="97"/>
      <c r="Z17" s="98"/>
      <c r="AA17" s="96"/>
      <c r="AB17" s="96"/>
      <c r="AC17" s="99"/>
      <c r="AD17" s="99"/>
      <c r="AE17" s="100"/>
      <c r="AF17" s="101"/>
      <c r="AG17" s="102"/>
      <c r="AH17" s="99"/>
      <c r="AI17" s="103"/>
      <c r="AJ17" s="313"/>
      <c r="AK17" s="314"/>
      <c r="AL17" s="104"/>
      <c r="AM17" s="104"/>
      <c r="AN17" s="104"/>
      <c r="AO17" s="104"/>
      <c r="AP17" s="104"/>
      <c r="AQ17" s="105"/>
      <c r="AR17" s="105"/>
      <c r="AS17" s="315"/>
    </row>
    <row r="18" spans="1:45" ht="17.25" customHeight="1">
      <c r="A18" s="54"/>
      <c r="B18" s="89"/>
      <c r="C18" s="89"/>
      <c r="D18" s="90"/>
      <c r="E18" s="90"/>
      <c r="F18" s="91"/>
      <c r="G18" s="92"/>
      <c r="H18" s="92"/>
      <c r="I18" s="93"/>
      <c r="J18" s="94"/>
      <c r="K18" s="93"/>
      <c r="L18" s="95"/>
      <c r="M18" s="92"/>
      <c r="N18" s="92"/>
      <c r="O18" s="92"/>
      <c r="P18" s="93"/>
      <c r="Q18" s="94"/>
      <c r="R18" s="93"/>
      <c r="S18" s="95"/>
      <c r="T18" s="92"/>
      <c r="U18" s="92"/>
      <c r="V18" s="96"/>
      <c r="W18" s="96"/>
      <c r="X18" s="97"/>
      <c r="Y18" s="97"/>
      <c r="Z18" s="98"/>
      <c r="AA18" s="96"/>
      <c r="AB18" s="96"/>
      <c r="AC18" s="99"/>
      <c r="AD18" s="99"/>
      <c r="AE18" s="100"/>
      <c r="AF18" s="101"/>
      <c r="AG18" s="102"/>
      <c r="AH18" s="99"/>
      <c r="AI18" s="103"/>
      <c r="AJ18" s="313"/>
      <c r="AK18" s="314"/>
      <c r="AL18" s="104"/>
      <c r="AM18" s="104"/>
      <c r="AN18" s="104"/>
      <c r="AO18" s="104"/>
      <c r="AP18" s="104"/>
      <c r="AQ18" s="105"/>
      <c r="AR18" s="105"/>
      <c r="AS18" s="315"/>
    </row>
    <row r="19" spans="1:45" ht="17.25" customHeight="1">
      <c r="A19" s="54"/>
      <c r="B19" s="89"/>
      <c r="C19" s="89"/>
      <c r="D19" s="90"/>
      <c r="E19" s="90"/>
      <c r="F19" s="91"/>
      <c r="G19" s="92"/>
      <c r="H19" s="92"/>
      <c r="I19" s="93"/>
      <c r="J19" s="94"/>
      <c r="K19" s="93"/>
      <c r="L19" s="95"/>
      <c r="M19" s="92"/>
      <c r="N19" s="92"/>
      <c r="O19" s="92"/>
      <c r="P19" s="93"/>
      <c r="Q19" s="94"/>
      <c r="R19" s="93"/>
      <c r="S19" s="95"/>
      <c r="T19" s="92"/>
      <c r="U19" s="92"/>
      <c r="V19" s="96"/>
      <c r="W19" s="96"/>
      <c r="X19" s="97"/>
      <c r="Y19" s="97"/>
      <c r="Z19" s="98"/>
      <c r="AA19" s="96"/>
      <c r="AB19" s="96"/>
      <c r="AC19" s="99"/>
      <c r="AD19" s="99"/>
      <c r="AE19" s="100"/>
      <c r="AF19" s="101"/>
      <c r="AG19" s="102"/>
      <c r="AH19" s="99"/>
      <c r="AI19" s="103"/>
      <c r="AJ19" s="313"/>
      <c r="AK19" s="314"/>
      <c r="AL19" s="104"/>
      <c r="AM19" s="104"/>
      <c r="AN19" s="104"/>
      <c r="AO19" s="104"/>
      <c r="AP19" s="104"/>
      <c r="AQ19" s="105"/>
      <c r="AR19" s="105"/>
      <c r="AS19" s="315"/>
    </row>
    <row r="20" spans="1:45" ht="17.25" customHeight="1">
      <c r="A20" s="54"/>
      <c r="B20" s="89"/>
      <c r="C20" s="89"/>
      <c r="D20" s="90"/>
      <c r="E20" s="90"/>
      <c r="F20" s="91"/>
      <c r="G20" s="92"/>
      <c r="H20" s="92"/>
      <c r="I20" s="93"/>
      <c r="J20" s="94"/>
      <c r="K20" s="93"/>
      <c r="L20" s="95"/>
      <c r="M20" s="92"/>
      <c r="N20" s="92"/>
      <c r="O20" s="92"/>
      <c r="P20" s="93"/>
      <c r="Q20" s="94"/>
      <c r="R20" s="93"/>
      <c r="S20" s="95"/>
      <c r="T20" s="92"/>
      <c r="U20" s="92"/>
      <c r="V20" s="96"/>
      <c r="W20" s="96"/>
      <c r="X20" s="97"/>
      <c r="Y20" s="97"/>
      <c r="Z20" s="98"/>
      <c r="AA20" s="96"/>
      <c r="AB20" s="96"/>
      <c r="AC20" s="99"/>
      <c r="AD20" s="99"/>
      <c r="AE20" s="100"/>
      <c r="AF20" s="101"/>
      <c r="AG20" s="102"/>
      <c r="AH20" s="99"/>
      <c r="AI20" s="103"/>
      <c r="AJ20" s="313"/>
      <c r="AK20" s="314"/>
      <c r="AL20" s="104"/>
      <c r="AM20" s="104"/>
      <c r="AN20" s="104"/>
      <c r="AO20" s="104"/>
      <c r="AP20" s="104"/>
      <c r="AQ20" s="105"/>
      <c r="AR20" s="105"/>
      <c r="AS20" s="315"/>
    </row>
    <row r="21" spans="1:45" ht="17.25" customHeight="1">
      <c r="A21" s="54"/>
      <c r="B21" s="89"/>
      <c r="C21" s="89"/>
      <c r="D21" s="90"/>
      <c r="E21" s="90"/>
      <c r="F21" s="91"/>
      <c r="G21" s="92"/>
      <c r="H21" s="92"/>
      <c r="I21" s="93"/>
      <c r="J21" s="94"/>
      <c r="K21" s="93"/>
      <c r="L21" s="95"/>
      <c r="M21" s="92"/>
      <c r="N21" s="92"/>
      <c r="O21" s="92"/>
      <c r="P21" s="93"/>
      <c r="Q21" s="94"/>
      <c r="R21" s="93"/>
      <c r="S21" s="95"/>
      <c r="T21" s="92"/>
      <c r="U21" s="92"/>
      <c r="V21" s="96"/>
      <c r="W21" s="96"/>
      <c r="X21" s="97"/>
      <c r="Y21" s="97"/>
      <c r="Z21" s="98"/>
      <c r="AA21" s="96"/>
      <c r="AB21" s="96"/>
      <c r="AC21" s="99"/>
      <c r="AD21" s="99"/>
      <c r="AE21" s="100"/>
      <c r="AF21" s="101"/>
      <c r="AG21" s="102"/>
      <c r="AH21" s="99"/>
      <c r="AI21" s="103"/>
      <c r="AJ21" s="313"/>
      <c r="AK21" s="316"/>
      <c r="AL21" s="104"/>
      <c r="AM21" s="104"/>
      <c r="AN21" s="104"/>
      <c r="AO21" s="104"/>
      <c r="AP21" s="104"/>
      <c r="AQ21" s="105"/>
      <c r="AR21" s="105"/>
      <c r="AS21" s="315"/>
    </row>
    <row r="22" spans="1:45" ht="17.25" customHeight="1">
      <c r="A22" s="54"/>
      <c r="B22" s="89"/>
      <c r="C22" s="89"/>
      <c r="D22" s="90"/>
      <c r="E22" s="90"/>
      <c r="F22" s="91"/>
      <c r="G22" s="92"/>
      <c r="H22" s="92"/>
      <c r="I22" s="93"/>
      <c r="J22" s="94"/>
      <c r="K22" s="93"/>
      <c r="L22" s="95"/>
      <c r="M22" s="92"/>
      <c r="N22" s="92"/>
      <c r="O22" s="92"/>
      <c r="P22" s="93"/>
      <c r="Q22" s="94"/>
      <c r="R22" s="93"/>
      <c r="S22" s="95"/>
      <c r="T22" s="92"/>
      <c r="U22" s="92"/>
      <c r="V22" s="96"/>
      <c r="W22" s="96"/>
      <c r="X22" s="97"/>
      <c r="Y22" s="97"/>
      <c r="Z22" s="98"/>
      <c r="AA22" s="96"/>
      <c r="AB22" s="96"/>
      <c r="AC22" s="99"/>
      <c r="AD22" s="99"/>
      <c r="AE22" s="100"/>
      <c r="AF22" s="101"/>
      <c r="AG22" s="102"/>
      <c r="AH22" s="99"/>
      <c r="AI22" s="103"/>
      <c r="AJ22" s="313"/>
      <c r="AK22" s="314"/>
      <c r="AL22" s="104"/>
      <c r="AM22" s="104"/>
      <c r="AN22" s="104"/>
      <c r="AO22" s="104"/>
      <c r="AP22" s="104"/>
      <c r="AQ22" s="105"/>
      <c r="AR22" s="105"/>
      <c r="AS22" s="315"/>
    </row>
    <row r="23" spans="1:45" ht="17.25" customHeight="1">
      <c r="A23" s="54"/>
      <c r="B23" s="89"/>
      <c r="C23" s="89"/>
      <c r="D23" s="90"/>
      <c r="E23" s="90"/>
      <c r="F23" s="91"/>
      <c r="G23" s="92"/>
      <c r="H23" s="92"/>
      <c r="I23" s="93"/>
      <c r="J23" s="94"/>
      <c r="K23" s="93"/>
      <c r="L23" s="95"/>
      <c r="M23" s="92"/>
      <c r="N23" s="92"/>
      <c r="O23" s="92"/>
      <c r="P23" s="93"/>
      <c r="Q23" s="94"/>
      <c r="R23" s="93"/>
      <c r="S23" s="95"/>
      <c r="T23" s="92"/>
      <c r="U23" s="92"/>
      <c r="V23" s="96"/>
      <c r="W23" s="96"/>
      <c r="X23" s="97"/>
      <c r="Y23" s="97"/>
      <c r="Z23" s="98"/>
      <c r="AA23" s="96"/>
      <c r="AB23" s="96"/>
      <c r="AC23" s="99"/>
      <c r="AD23" s="99"/>
      <c r="AE23" s="100"/>
      <c r="AF23" s="101"/>
      <c r="AG23" s="102"/>
      <c r="AH23" s="99"/>
      <c r="AI23" s="103"/>
      <c r="AJ23" s="313"/>
      <c r="AK23" s="314"/>
      <c r="AL23" s="104"/>
      <c r="AM23" s="104"/>
      <c r="AN23" s="104"/>
      <c r="AO23" s="104"/>
      <c r="AP23" s="104"/>
      <c r="AQ23" s="105"/>
      <c r="AR23" s="105"/>
      <c r="AS23" s="315"/>
    </row>
    <row r="24" spans="1:45" ht="17.25" customHeight="1">
      <c r="A24" s="54"/>
      <c r="B24" s="89"/>
      <c r="C24" s="89"/>
      <c r="D24" s="90"/>
      <c r="E24" s="90"/>
      <c r="F24" s="91"/>
      <c r="G24" s="92"/>
      <c r="H24" s="92"/>
      <c r="I24" s="93"/>
      <c r="J24" s="94"/>
      <c r="K24" s="93"/>
      <c r="L24" s="95"/>
      <c r="M24" s="92"/>
      <c r="N24" s="92"/>
      <c r="O24" s="92"/>
      <c r="P24" s="93"/>
      <c r="Q24" s="94"/>
      <c r="R24" s="93"/>
      <c r="S24" s="95"/>
      <c r="T24" s="92"/>
      <c r="U24" s="92"/>
      <c r="V24" s="96"/>
      <c r="W24" s="96"/>
      <c r="X24" s="97"/>
      <c r="Y24" s="97"/>
      <c r="Z24" s="98"/>
      <c r="AA24" s="96"/>
      <c r="AB24" s="96"/>
      <c r="AC24" s="99"/>
      <c r="AD24" s="99"/>
      <c r="AE24" s="100"/>
      <c r="AF24" s="101"/>
      <c r="AG24" s="102"/>
      <c r="AH24" s="99"/>
      <c r="AI24" s="103"/>
      <c r="AJ24" s="313"/>
      <c r="AK24" s="314"/>
      <c r="AL24" s="104"/>
      <c r="AM24" s="104"/>
      <c r="AN24" s="104"/>
      <c r="AO24" s="104"/>
      <c r="AP24" s="104"/>
      <c r="AQ24" s="105"/>
      <c r="AR24" s="105"/>
      <c r="AS24" s="315"/>
    </row>
    <row r="25" spans="1:45" ht="17.25" customHeight="1">
      <c r="A25" s="54"/>
      <c r="B25" s="106"/>
      <c r="C25" s="106"/>
      <c r="D25" s="107"/>
      <c r="E25" s="107"/>
      <c r="F25" s="108"/>
      <c r="G25" s="109"/>
      <c r="H25" s="109"/>
      <c r="I25" s="110"/>
      <c r="J25" s="111"/>
      <c r="K25" s="110"/>
      <c r="L25" s="112"/>
      <c r="M25" s="109"/>
      <c r="N25" s="109"/>
      <c r="O25" s="109"/>
      <c r="P25" s="110"/>
      <c r="Q25" s="111"/>
      <c r="R25" s="110"/>
      <c r="S25" s="112"/>
      <c r="T25" s="109"/>
      <c r="U25" s="109"/>
      <c r="V25" s="113"/>
      <c r="W25" s="113"/>
      <c r="X25" s="114"/>
      <c r="Y25" s="114"/>
      <c r="Z25" s="115"/>
      <c r="AA25" s="113"/>
      <c r="AB25" s="113"/>
      <c r="AC25" s="116"/>
      <c r="AD25" s="116"/>
      <c r="AE25" s="117"/>
      <c r="AF25" s="118"/>
      <c r="AG25" s="119"/>
      <c r="AH25" s="116"/>
      <c r="AI25" s="120"/>
      <c r="AJ25" s="317"/>
      <c r="AK25" s="318"/>
      <c r="AL25" s="121"/>
      <c r="AM25" s="121"/>
      <c r="AN25" s="121"/>
      <c r="AO25" s="121"/>
      <c r="AP25" s="121"/>
      <c r="AQ25" s="122"/>
      <c r="AR25" s="122"/>
      <c r="AS25" s="319"/>
    </row>
    <row r="26" spans="1:45" ht="17.25" customHeight="1" thickBot="1">
      <c r="A26" s="54"/>
      <c r="B26" s="123" t="s">
        <v>378</v>
      </c>
      <c r="C26" s="124"/>
      <c r="D26" s="125"/>
      <c r="E26" s="126">
        <f>COUNTA(E7:E25)</f>
        <v>0</v>
      </c>
      <c r="F26" s="127"/>
      <c r="G26" s="128"/>
      <c r="H26" s="128"/>
      <c r="I26" s="128"/>
      <c r="J26" s="129"/>
      <c r="K26" s="130"/>
      <c r="L26" s="131"/>
      <c r="M26" s="128"/>
      <c r="N26" s="128"/>
      <c r="O26" s="128"/>
      <c r="P26" s="128"/>
      <c r="Q26" s="129"/>
      <c r="R26" s="130"/>
      <c r="S26" s="131"/>
      <c r="T26" s="128"/>
      <c r="U26" s="128"/>
      <c r="V26" s="128"/>
      <c r="W26" s="128"/>
      <c r="X26" s="129"/>
      <c r="Y26" s="132"/>
      <c r="Z26" s="131"/>
      <c r="AA26" s="128"/>
      <c r="AB26" s="128"/>
      <c r="AC26" s="128"/>
      <c r="AD26" s="128"/>
      <c r="AE26" s="130"/>
      <c r="AF26" s="130"/>
      <c r="AG26" s="131"/>
      <c r="AH26" s="133"/>
      <c r="AI26" s="129"/>
      <c r="AJ26" s="320"/>
      <c r="AK26" s="321">
        <f>SUM(AK7:AK25)</f>
        <v>0</v>
      </c>
      <c r="AL26" s="322">
        <f t="shared" ref="AL26:AQ26" si="0">SUM(AL7:AL25)</f>
        <v>0</v>
      </c>
      <c r="AM26" s="322">
        <f t="shared" si="0"/>
        <v>0</v>
      </c>
      <c r="AN26" s="322">
        <f t="shared" si="0"/>
        <v>0</v>
      </c>
      <c r="AO26" s="322">
        <f t="shared" si="0"/>
        <v>0</v>
      </c>
      <c r="AP26" s="322">
        <f t="shared" si="0"/>
        <v>0</v>
      </c>
      <c r="AQ26" s="323">
        <f t="shared" si="0"/>
        <v>0</v>
      </c>
      <c r="AR26" s="134" t="str">
        <f>IF(SUM(AR7:AR25)=0,"",SUM(AR7:AR25))</f>
        <v/>
      </c>
      <c r="AS26" s="324"/>
    </row>
    <row r="27" spans="1:45" ht="12.75" customHeight="1" thickTop="1">
      <c r="A27" s="54"/>
      <c r="B27" s="1058" t="s">
        <v>379</v>
      </c>
      <c r="C27" s="1059"/>
      <c r="D27" s="1060"/>
      <c r="E27" s="135" t="s">
        <v>380</v>
      </c>
      <c r="F27" s="136"/>
      <c r="G27" s="103"/>
      <c r="H27" s="137"/>
      <c r="I27" s="137"/>
      <c r="J27" s="138"/>
      <c r="K27" s="137"/>
      <c r="L27" s="139"/>
      <c r="M27" s="140"/>
      <c r="N27" s="103"/>
      <c r="O27" s="137"/>
      <c r="P27" s="137"/>
      <c r="Q27" s="138"/>
      <c r="R27" s="137"/>
      <c r="S27" s="139"/>
      <c r="T27" s="141"/>
      <c r="U27" s="142"/>
      <c r="V27" s="143"/>
      <c r="W27" s="143"/>
      <c r="X27" s="144"/>
      <c r="Y27" s="145"/>
      <c r="Z27" s="146"/>
      <c r="AA27" s="147"/>
      <c r="AB27" s="148"/>
      <c r="AC27" s="149"/>
      <c r="AD27" s="149"/>
      <c r="AE27" s="150"/>
      <c r="AF27" s="149"/>
      <c r="AG27" s="151"/>
      <c r="AH27" s="152"/>
      <c r="AI27" s="138"/>
      <c r="AJ27" s="325">
        <f>SUM(F27:AI27)</f>
        <v>0</v>
      </c>
      <c r="AK27" s="326" t="s">
        <v>381</v>
      </c>
      <c r="AL27" s="307"/>
      <c r="AM27" s="307"/>
      <c r="AN27" s="307"/>
      <c r="AO27" s="307"/>
      <c r="AP27" s="307"/>
      <c r="AQ27" s="307"/>
      <c r="AR27" s="308"/>
    </row>
    <row r="28" spans="1:45" ht="12.75" customHeight="1">
      <c r="A28" s="54"/>
      <c r="B28" s="1061"/>
      <c r="C28" s="1062"/>
      <c r="D28" s="1063"/>
      <c r="E28" s="153" t="s">
        <v>382</v>
      </c>
      <c r="F28" s="154"/>
      <c r="G28" s="103"/>
      <c r="H28" s="155"/>
      <c r="I28" s="155"/>
      <c r="J28" s="156"/>
      <c r="K28" s="155"/>
      <c r="L28" s="157"/>
      <c r="M28" s="140"/>
      <c r="N28" s="103"/>
      <c r="O28" s="155"/>
      <c r="P28" s="155"/>
      <c r="Q28" s="156"/>
      <c r="R28" s="155"/>
      <c r="S28" s="157"/>
      <c r="T28" s="140"/>
      <c r="U28" s="103"/>
      <c r="V28" s="158"/>
      <c r="W28" s="158"/>
      <c r="X28" s="159"/>
      <c r="Y28" s="158"/>
      <c r="Z28" s="160"/>
      <c r="AA28" s="147"/>
      <c r="AB28" s="148"/>
      <c r="AC28" s="161"/>
      <c r="AD28" s="161"/>
      <c r="AE28" s="162"/>
      <c r="AF28" s="161"/>
      <c r="AG28" s="163"/>
      <c r="AH28" s="164"/>
      <c r="AI28" s="156"/>
      <c r="AJ28" s="327">
        <f t="shared" ref="AJ28:AJ33" si="1">SUM(F28:AI28)</f>
        <v>0</v>
      </c>
      <c r="AK28" s="1028" t="s">
        <v>383</v>
      </c>
      <c r="AL28" s="1029"/>
      <c r="AM28" s="1029"/>
      <c r="AN28" s="1029"/>
      <c r="AO28" s="1029"/>
      <c r="AP28" s="1029"/>
      <c r="AQ28" s="1029"/>
      <c r="AR28" s="1030"/>
    </row>
    <row r="29" spans="1:45" ht="12.75" customHeight="1">
      <c r="A29" s="54"/>
      <c r="B29" s="1061"/>
      <c r="C29" s="1062"/>
      <c r="D29" s="1063"/>
      <c r="E29" s="153" t="s">
        <v>384</v>
      </c>
      <c r="F29" s="154"/>
      <c r="G29" s="103"/>
      <c r="H29" s="155"/>
      <c r="I29" s="155"/>
      <c r="J29" s="156"/>
      <c r="K29" s="155"/>
      <c r="L29" s="157"/>
      <c r="M29" s="140"/>
      <c r="N29" s="103"/>
      <c r="O29" s="155"/>
      <c r="P29" s="155"/>
      <c r="Q29" s="156"/>
      <c r="R29" s="155"/>
      <c r="S29" s="157"/>
      <c r="T29" s="140"/>
      <c r="U29" s="103"/>
      <c r="V29" s="158"/>
      <c r="W29" s="158"/>
      <c r="X29" s="159"/>
      <c r="Y29" s="158"/>
      <c r="Z29" s="160"/>
      <c r="AA29" s="147"/>
      <c r="AB29" s="148"/>
      <c r="AC29" s="161"/>
      <c r="AD29" s="161"/>
      <c r="AE29" s="162"/>
      <c r="AF29" s="161"/>
      <c r="AG29" s="163"/>
      <c r="AH29" s="164"/>
      <c r="AI29" s="156"/>
      <c r="AJ29" s="327">
        <f t="shared" si="1"/>
        <v>0</v>
      </c>
      <c r="AK29" s="165"/>
      <c r="AL29" s="166" t="s">
        <v>396</v>
      </c>
      <c r="AM29" s="166"/>
      <c r="AN29" s="166"/>
      <c r="AO29" s="166"/>
      <c r="AP29" s="166"/>
      <c r="AQ29" s="166"/>
      <c r="AR29" s="167"/>
    </row>
    <row r="30" spans="1:45" ht="12.75" customHeight="1">
      <c r="A30" s="54"/>
      <c r="B30" s="1061"/>
      <c r="C30" s="1062"/>
      <c r="D30" s="1063"/>
      <c r="E30" s="153" t="s">
        <v>385</v>
      </c>
      <c r="F30" s="154"/>
      <c r="G30" s="103"/>
      <c r="H30" s="155"/>
      <c r="I30" s="155"/>
      <c r="J30" s="156"/>
      <c r="K30" s="155"/>
      <c r="L30" s="157"/>
      <c r="M30" s="140"/>
      <c r="N30" s="103"/>
      <c r="O30" s="155"/>
      <c r="P30" s="155"/>
      <c r="Q30" s="156"/>
      <c r="R30" s="155"/>
      <c r="S30" s="157"/>
      <c r="T30" s="140"/>
      <c r="U30" s="103"/>
      <c r="V30" s="158"/>
      <c r="W30" s="158"/>
      <c r="X30" s="159"/>
      <c r="Y30" s="158"/>
      <c r="Z30" s="160"/>
      <c r="AA30" s="147"/>
      <c r="AB30" s="148"/>
      <c r="AC30" s="161"/>
      <c r="AD30" s="161"/>
      <c r="AE30" s="162"/>
      <c r="AF30" s="161"/>
      <c r="AG30" s="163"/>
      <c r="AH30" s="164"/>
      <c r="AI30" s="156"/>
      <c r="AJ30" s="327">
        <f t="shared" si="1"/>
        <v>0</v>
      </c>
      <c r="AK30" s="165"/>
      <c r="AL30" s="166" t="s">
        <v>397</v>
      </c>
      <c r="AM30" s="166"/>
      <c r="AN30" s="166"/>
      <c r="AO30" s="166"/>
      <c r="AP30" s="166"/>
      <c r="AQ30" s="166"/>
      <c r="AR30" s="167"/>
    </row>
    <row r="31" spans="1:45" ht="12.75" customHeight="1">
      <c r="A31" s="54"/>
      <c r="B31" s="1061"/>
      <c r="C31" s="1062"/>
      <c r="D31" s="1063"/>
      <c r="E31" s="153" t="s">
        <v>319</v>
      </c>
      <c r="F31" s="154"/>
      <c r="G31" s="103"/>
      <c r="H31" s="155"/>
      <c r="I31" s="155"/>
      <c r="J31" s="156"/>
      <c r="K31" s="155"/>
      <c r="L31" s="157"/>
      <c r="M31" s="140"/>
      <c r="N31" s="103"/>
      <c r="O31" s="155"/>
      <c r="P31" s="155"/>
      <c r="Q31" s="156"/>
      <c r="R31" s="155"/>
      <c r="S31" s="157"/>
      <c r="T31" s="140"/>
      <c r="U31" s="103"/>
      <c r="V31" s="158"/>
      <c r="W31" s="158"/>
      <c r="X31" s="159"/>
      <c r="Y31" s="158"/>
      <c r="Z31" s="160"/>
      <c r="AA31" s="147"/>
      <c r="AB31" s="148"/>
      <c r="AC31" s="161"/>
      <c r="AD31" s="161"/>
      <c r="AE31" s="162"/>
      <c r="AF31" s="161"/>
      <c r="AG31" s="163"/>
      <c r="AH31" s="164"/>
      <c r="AI31" s="156"/>
      <c r="AJ31" s="327">
        <f t="shared" si="1"/>
        <v>0</v>
      </c>
      <c r="AK31" s="165"/>
      <c r="AL31" s="166" t="s">
        <v>398</v>
      </c>
      <c r="AM31" s="166"/>
      <c r="AN31" s="166"/>
      <c r="AO31" s="166"/>
      <c r="AP31" s="166"/>
      <c r="AQ31" s="166"/>
      <c r="AR31" s="167"/>
    </row>
    <row r="32" spans="1:45" ht="12.75" customHeight="1">
      <c r="A32" s="54"/>
      <c r="B32" s="1061"/>
      <c r="C32" s="1062"/>
      <c r="D32" s="1063"/>
      <c r="E32" s="153" t="s">
        <v>320</v>
      </c>
      <c r="F32" s="154"/>
      <c r="G32" s="103"/>
      <c r="H32" s="155"/>
      <c r="I32" s="155"/>
      <c r="J32" s="156"/>
      <c r="K32" s="155"/>
      <c r="L32" s="157"/>
      <c r="M32" s="140"/>
      <c r="N32" s="103"/>
      <c r="O32" s="155"/>
      <c r="P32" s="155"/>
      <c r="Q32" s="156"/>
      <c r="R32" s="155"/>
      <c r="S32" s="157"/>
      <c r="T32" s="140"/>
      <c r="U32" s="103"/>
      <c r="V32" s="158"/>
      <c r="W32" s="158"/>
      <c r="X32" s="159"/>
      <c r="Y32" s="158"/>
      <c r="Z32" s="160"/>
      <c r="AA32" s="147"/>
      <c r="AB32" s="148"/>
      <c r="AC32" s="161"/>
      <c r="AD32" s="161"/>
      <c r="AE32" s="162"/>
      <c r="AF32" s="161"/>
      <c r="AG32" s="163"/>
      <c r="AH32" s="164"/>
      <c r="AI32" s="156"/>
      <c r="AJ32" s="327">
        <f t="shared" si="1"/>
        <v>0</v>
      </c>
      <c r="AK32" s="165"/>
      <c r="AL32" s="166" t="s">
        <v>399</v>
      </c>
      <c r="AM32" s="166"/>
      <c r="AN32" s="166"/>
      <c r="AO32" s="166"/>
      <c r="AP32" s="166"/>
      <c r="AQ32" s="166"/>
      <c r="AR32" s="167"/>
    </row>
    <row r="33" spans="1:44" ht="12.75" customHeight="1">
      <c r="A33" s="54"/>
      <c r="B33" s="1061"/>
      <c r="C33" s="1062"/>
      <c r="D33" s="1063"/>
      <c r="E33" s="153" t="s">
        <v>321</v>
      </c>
      <c r="F33" s="154"/>
      <c r="G33" s="103"/>
      <c r="H33" s="155"/>
      <c r="I33" s="155"/>
      <c r="J33" s="156"/>
      <c r="K33" s="155"/>
      <c r="L33" s="157"/>
      <c r="M33" s="140"/>
      <c r="N33" s="103"/>
      <c r="O33" s="155"/>
      <c r="P33" s="155"/>
      <c r="Q33" s="156"/>
      <c r="R33" s="155"/>
      <c r="S33" s="157"/>
      <c r="T33" s="140"/>
      <c r="U33" s="103"/>
      <c r="V33" s="158"/>
      <c r="W33" s="158"/>
      <c r="X33" s="159"/>
      <c r="Y33" s="158"/>
      <c r="Z33" s="160"/>
      <c r="AA33" s="147"/>
      <c r="AB33" s="148"/>
      <c r="AC33" s="161"/>
      <c r="AD33" s="161"/>
      <c r="AE33" s="162"/>
      <c r="AF33" s="161"/>
      <c r="AG33" s="163"/>
      <c r="AH33" s="164"/>
      <c r="AI33" s="156"/>
      <c r="AJ33" s="327">
        <f t="shared" si="1"/>
        <v>0</v>
      </c>
      <c r="AK33" s="165"/>
      <c r="AL33" s="166" t="s">
        <v>400</v>
      </c>
      <c r="AM33" s="166"/>
      <c r="AN33" s="166"/>
      <c r="AO33" s="166"/>
      <c r="AP33" s="166"/>
      <c r="AQ33" s="166"/>
      <c r="AR33" s="167"/>
    </row>
    <row r="34" spans="1:44" ht="12.75" customHeight="1">
      <c r="A34" s="54"/>
      <c r="B34" s="1064"/>
      <c r="C34" s="1065"/>
      <c r="D34" s="1066"/>
      <c r="E34" s="168" t="s">
        <v>378</v>
      </c>
      <c r="F34" s="169"/>
      <c r="G34" s="120"/>
      <c r="H34" s="170"/>
      <c r="I34" s="170"/>
      <c r="J34" s="171"/>
      <c r="K34" s="170"/>
      <c r="L34" s="172"/>
      <c r="M34" s="173"/>
      <c r="N34" s="120"/>
      <c r="O34" s="170"/>
      <c r="P34" s="170"/>
      <c r="Q34" s="171"/>
      <c r="R34" s="170"/>
      <c r="S34" s="172"/>
      <c r="T34" s="173"/>
      <c r="U34" s="120"/>
      <c r="V34" s="174"/>
      <c r="W34" s="174"/>
      <c r="X34" s="175"/>
      <c r="Y34" s="174"/>
      <c r="Z34" s="176"/>
      <c r="AA34" s="177"/>
      <c r="AB34" s="178"/>
      <c r="AC34" s="179"/>
      <c r="AD34" s="179"/>
      <c r="AE34" s="180"/>
      <c r="AF34" s="179"/>
      <c r="AG34" s="181"/>
      <c r="AH34" s="182"/>
      <c r="AI34" s="171"/>
      <c r="AJ34" s="328"/>
      <c r="AK34" s="183"/>
      <c r="AL34" s="184" t="s">
        <v>387</v>
      </c>
      <c r="AM34" s="184"/>
      <c r="AN34" s="184"/>
      <c r="AO34" s="184"/>
      <c r="AP34" s="184"/>
      <c r="AQ34" s="184"/>
      <c r="AR34" s="185"/>
    </row>
    <row r="35" spans="1:44" ht="7.5" customHeight="1">
      <c r="A35" s="54"/>
      <c r="B35" s="20"/>
      <c r="C35" s="20"/>
      <c r="D35" s="20"/>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53"/>
      <c r="AL35" s="53"/>
      <c r="AM35" s="53"/>
      <c r="AN35" s="53"/>
      <c r="AO35" s="53"/>
      <c r="AP35" s="53"/>
      <c r="AQ35" s="53"/>
      <c r="AR35" s="53"/>
    </row>
    <row r="36" spans="1:44" ht="15" customHeight="1">
      <c r="A36" s="54"/>
      <c r="B36" s="441" t="s">
        <v>675</v>
      </c>
      <c r="C36" s="186"/>
      <c r="AK36" s="1031" t="s">
        <v>322</v>
      </c>
      <c r="AL36" s="1032"/>
      <c r="AM36" s="1032"/>
      <c r="AN36" s="1032"/>
      <c r="AO36" s="1032"/>
      <c r="AP36" s="1032"/>
      <c r="AQ36" s="1032"/>
      <c r="AR36" s="1033"/>
    </row>
    <row r="37" spans="1:44" ht="15" customHeight="1">
      <c r="B37" s="187" t="s">
        <v>404</v>
      </c>
      <c r="C37" s="187"/>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row>
    <row r="38" spans="1:44" ht="15" customHeight="1">
      <c r="A38" s="54"/>
      <c r="B38" s="1068" t="s">
        <v>390</v>
      </c>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1068"/>
      <c r="AK38" s="1068"/>
      <c r="AL38" s="188"/>
      <c r="AM38" s="188"/>
      <c r="AN38" s="188"/>
      <c r="AO38" s="188"/>
    </row>
    <row r="39" spans="1:44" ht="15" customHeight="1">
      <c r="A39" s="54"/>
      <c r="B39" s="1057" t="s">
        <v>391</v>
      </c>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057"/>
      <c r="AB39" s="1057"/>
      <c r="AC39" s="1057"/>
      <c r="AD39" s="1057"/>
      <c r="AE39" s="1057"/>
      <c r="AF39" s="1057"/>
      <c r="AG39" s="1057"/>
      <c r="AH39" s="1057"/>
      <c r="AI39" s="1057"/>
      <c r="AJ39" s="306"/>
      <c r="AK39" s="188"/>
      <c r="AL39" s="188"/>
      <c r="AM39" s="188"/>
      <c r="AN39" s="188"/>
      <c r="AO39" s="188"/>
      <c r="AP39" s="188"/>
      <c r="AQ39" s="188"/>
      <c r="AR39" s="188"/>
    </row>
    <row r="40" spans="1:44" ht="15" customHeight="1">
      <c r="A40" s="54"/>
      <c r="B40" s="186" t="s">
        <v>392</v>
      </c>
      <c r="C40" s="186"/>
    </row>
    <row r="41" spans="1:44" ht="11.25" customHeight="1">
      <c r="A41" s="54"/>
      <c r="B41" s="189" t="s">
        <v>401</v>
      </c>
      <c r="C41" s="189"/>
    </row>
    <row r="42" spans="1:44" ht="11.25" customHeight="1">
      <c r="A42" s="54"/>
      <c r="B42" s="189" t="s">
        <v>402</v>
      </c>
      <c r="C42" s="189"/>
    </row>
    <row r="43" spans="1:44">
      <c r="B43" s="186" t="s">
        <v>676</v>
      </c>
      <c r="C43" s="186"/>
    </row>
  </sheetData>
  <mergeCells count="20">
    <mergeCell ref="B39:AI39"/>
    <mergeCell ref="B27:D34"/>
    <mergeCell ref="C5:C6"/>
    <mergeCell ref="E5:E6"/>
    <mergeCell ref="B38:AK38"/>
    <mergeCell ref="A1:F1"/>
    <mergeCell ref="AS5:AS6"/>
    <mergeCell ref="AK28:AR28"/>
    <mergeCell ref="AK36:AR36"/>
    <mergeCell ref="B3:E4"/>
    <mergeCell ref="J4:AI4"/>
    <mergeCell ref="B5:B6"/>
    <mergeCell ref="AJ5:AJ6"/>
    <mergeCell ref="AK5:AQ5"/>
    <mergeCell ref="AK2:AN2"/>
    <mergeCell ref="AO2:AR2"/>
    <mergeCell ref="AK3:AN3"/>
    <mergeCell ref="AO3:AR3"/>
    <mergeCell ref="AK4:AN4"/>
    <mergeCell ref="AO4:AR4"/>
  </mergeCells>
  <phoneticPr fontId="3"/>
  <pageMargins left="0.39370078740157483" right="0.15748031496062992" top="0.78740157480314965" bottom="0.47244094488188981" header="0.51181102362204722" footer="0.23622047244094491"/>
  <pageSetup paperSize="9" scale="81"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3"/>
  <sheetViews>
    <sheetView showGridLines="0" view="pageBreakPreview" zoomScaleNormal="100" workbookViewId="0">
      <selection activeCell="I47" sqref="I47:K47"/>
    </sheetView>
  </sheetViews>
  <sheetFormatPr defaultRowHeight="12"/>
  <cols>
    <col min="1" max="1" width="1.375" style="15" customWidth="1"/>
    <col min="2" max="2" width="5.375" style="15" customWidth="1"/>
    <col min="3" max="3" width="5.25" style="15" customWidth="1"/>
    <col min="4" max="29" width="3.25" style="15" customWidth="1"/>
    <col min="30" max="16384" width="9" style="15"/>
  </cols>
  <sheetData>
    <row r="1" spans="1:29" s="350" customFormat="1" ht="18" customHeight="1">
      <c r="A1" s="396" t="s">
        <v>1097</v>
      </c>
      <c r="B1" s="410"/>
      <c r="C1" s="15"/>
      <c r="D1" s="15"/>
      <c r="E1" s="15"/>
      <c r="F1" s="15"/>
      <c r="G1" s="15"/>
      <c r="H1" s="15"/>
      <c r="I1" s="15"/>
      <c r="J1" s="15"/>
      <c r="Z1" s="616"/>
      <c r="AA1" s="616"/>
      <c r="AB1" s="616"/>
    </row>
    <row r="2" spans="1:29" s="350" customFormat="1" ht="18" customHeight="1">
      <c r="A2" s="442" t="s">
        <v>1098</v>
      </c>
      <c r="B2" s="410"/>
      <c r="C2" s="15"/>
      <c r="D2" s="15"/>
      <c r="E2" s="15"/>
      <c r="F2" s="15"/>
      <c r="G2" s="15"/>
      <c r="H2" s="15"/>
      <c r="I2" s="15"/>
      <c r="J2" s="15"/>
      <c r="Z2" s="278"/>
      <c r="AA2" s="278"/>
      <c r="AB2" s="278"/>
      <c r="AC2" s="279" t="s">
        <v>188</v>
      </c>
    </row>
    <row r="3" spans="1:29" s="275" customFormat="1" ht="16.5" customHeight="1">
      <c r="B3" s="1151"/>
      <c r="C3" s="1152"/>
      <c r="D3" s="1119" t="s">
        <v>289</v>
      </c>
      <c r="E3" s="1120"/>
      <c r="F3" s="1119" t="s">
        <v>290</v>
      </c>
      <c r="G3" s="1120"/>
      <c r="H3" s="1119" t="s">
        <v>291</v>
      </c>
      <c r="I3" s="1120"/>
      <c r="J3" s="1119" t="s">
        <v>292</v>
      </c>
      <c r="K3" s="1120"/>
      <c r="L3" s="1119" t="s">
        <v>293</v>
      </c>
      <c r="M3" s="1120"/>
      <c r="N3" s="1119" t="s">
        <v>294</v>
      </c>
      <c r="O3" s="1120"/>
      <c r="P3" s="1119" t="s">
        <v>295</v>
      </c>
      <c r="Q3" s="1120"/>
      <c r="R3" s="1119" t="s">
        <v>296</v>
      </c>
      <c r="S3" s="1120"/>
      <c r="T3" s="1119" t="s">
        <v>297</v>
      </c>
      <c r="U3" s="1120"/>
      <c r="V3" s="1119" t="s">
        <v>298</v>
      </c>
      <c r="W3" s="1120"/>
      <c r="X3" s="1119" t="s">
        <v>299</v>
      </c>
      <c r="Y3" s="1120"/>
      <c r="Z3" s="1119" t="s">
        <v>300</v>
      </c>
      <c r="AA3" s="1120"/>
      <c r="AB3" s="1119" t="s">
        <v>301</v>
      </c>
      <c r="AC3" s="1120"/>
    </row>
    <row r="4" spans="1:29" ht="16.5" customHeight="1">
      <c r="B4" s="1161" t="s">
        <v>288</v>
      </c>
      <c r="C4" s="391">
        <v>1</v>
      </c>
      <c r="D4" s="1103"/>
      <c r="E4" s="1104"/>
      <c r="F4" s="1103"/>
      <c r="G4" s="1104"/>
      <c r="H4" s="1103"/>
      <c r="I4" s="1104"/>
      <c r="J4" s="1103"/>
      <c r="K4" s="1104"/>
      <c r="L4" s="1103"/>
      <c r="M4" s="1104"/>
      <c r="N4" s="1103"/>
      <c r="O4" s="1104"/>
      <c r="P4" s="1103"/>
      <c r="Q4" s="1104"/>
      <c r="R4" s="1103"/>
      <c r="S4" s="1104"/>
      <c r="T4" s="1103"/>
      <c r="U4" s="1104"/>
      <c r="V4" s="1103"/>
      <c r="W4" s="1104"/>
      <c r="X4" s="1103"/>
      <c r="Y4" s="1104"/>
      <c r="Z4" s="1103"/>
      <c r="AA4" s="1104"/>
      <c r="AB4" s="1103">
        <f t="shared" ref="AB4:AB9" si="0">SUM(D4:AA4)</f>
        <v>0</v>
      </c>
      <c r="AC4" s="1104"/>
    </row>
    <row r="5" spans="1:29" ht="16.5" customHeight="1">
      <c r="B5" s="1161"/>
      <c r="C5" s="391">
        <v>2</v>
      </c>
      <c r="D5" s="1103"/>
      <c r="E5" s="1104"/>
      <c r="F5" s="1103"/>
      <c r="G5" s="1104"/>
      <c r="H5" s="1103"/>
      <c r="I5" s="1104"/>
      <c r="J5" s="1103"/>
      <c r="K5" s="1104"/>
      <c r="L5" s="1103"/>
      <c r="M5" s="1104"/>
      <c r="N5" s="1103"/>
      <c r="O5" s="1104"/>
      <c r="P5" s="1103"/>
      <c r="Q5" s="1104"/>
      <c r="R5" s="1103"/>
      <c r="S5" s="1104"/>
      <c r="T5" s="1103"/>
      <c r="U5" s="1104"/>
      <c r="V5" s="1103"/>
      <c r="W5" s="1104"/>
      <c r="X5" s="1103"/>
      <c r="Y5" s="1104"/>
      <c r="Z5" s="1103"/>
      <c r="AA5" s="1104"/>
      <c r="AB5" s="1103">
        <f t="shared" si="0"/>
        <v>0</v>
      </c>
      <c r="AC5" s="1104"/>
    </row>
    <row r="6" spans="1:29" ht="16.5" customHeight="1">
      <c r="B6" s="1161"/>
      <c r="C6" s="391">
        <v>3</v>
      </c>
      <c r="D6" s="1103"/>
      <c r="E6" s="1104"/>
      <c r="F6" s="1103"/>
      <c r="G6" s="1104"/>
      <c r="H6" s="1103"/>
      <c r="I6" s="1104"/>
      <c r="J6" s="1103"/>
      <c r="K6" s="1104"/>
      <c r="L6" s="1103"/>
      <c r="M6" s="1104"/>
      <c r="N6" s="1103"/>
      <c r="O6" s="1104"/>
      <c r="P6" s="1103"/>
      <c r="Q6" s="1104"/>
      <c r="R6" s="1103"/>
      <c r="S6" s="1104"/>
      <c r="T6" s="1103"/>
      <c r="U6" s="1104"/>
      <c r="V6" s="1103"/>
      <c r="W6" s="1104"/>
      <c r="X6" s="1103"/>
      <c r="Y6" s="1104"/>
      <c r="Z6" s="1103"/>
      <c r="AA6" s="1104"/>
      <c r="AB6" s="1103">
        <f t="shared" si="0"/>
        <v>0</v>
      </c>
      <c r="AC6" s="1104"/>
    </row>
    <row r="7" spans="1:29" ht="16.5" customHeight="1">
      <c r="B7" s="1161"/>
      <c r="C7" s="391">
        <v>4</v>
      </c>
      <c r="D7" s="1103"/>
      <c r="E7" s="1104"/>
      <c r="F7" s="1103"/>
      <c r="G7" s="1104"/>
      <c r="H7" s="1103"/>
      <c r="I7" s="1104"/>
      <c r="J7" s="1103"/>
      <c r="K7" s="1104"/>
      <c r="L7" s="1103"/>
      <c r="M7" s="1104"/>
      <c r="N7" s="1103"/>
      <c r="O7" s="1104"/>
      <c r="P7" s="1103"/>
      <c r="Q7" s="1104"/>
      <c r="R7" s="1103"/>
      <c r="S7" s="1104"/>
      <c r="T7" s="1103"/>
      <c r="U7" s="1104"/>
      <c r="V7" s="1103"/>
      <c r="W7" s="1104"/>
      <c r="X7" s="1103"/>
      <c r="Y7" s="1104"/>
      <c r="Z7" s="1103"/>
      <c r="AA7" s="1104"/>
      <c r="AB7" s="1103">
        <f t="shared" si="0"/>
        <v>0</v>
      </c>
      <c r="AC7" s="1104"/>
    </row>
    <row r="8" spans="1:29" ht="16.5" customHeight="1">
      <c r="B8" s="1161"/>
      <c r="C8" s="391">
        <v>5</v>
      </c>
      <c r="D8" s="1103"/>
      <c r="E8" s="1104"/>
      <c r="F8" s="1103"/>
      <c r="G8" s="1104"/>
      <c r="H8" s="1103"/>
      <c r="I8" s="1104"/>
      <c r="J8" s="1103"/>
      <c r="K8" s="1104"/>
      <c r="L8" s="1103"/>
      <c r="M8" s="1104"/>
      <c r="N8" s="1103"/>
      <c r="O8" s="1104"/>
      <c r="P8" s="1103"/>
      <c r="Q8" s="1104"/>
      <c r="R8" s="1103"/>
      <c r="S8" s="1104"/>
      <c r="T8" s="1103"/>
      <c r="U8" s="1104"/>
      <c r="V8" s="1103"/>
      <c r="W8" s="1104"/>
      <c r="X8" s="1103"/>
      <c r="Y8" s="1104"/>
      <c r="Z8" s="1103"/>
      <c r="AA8" s="1104"/>
      <c r="AB8" s="1103">
        <f t="shared" si="0"/>
        <v>0</v>
      </c>
      <c r="AC8" s="1104"/>
    </row>
    <row r="9" spans="1:29" ht="16.5" customHeight="1">
      <c r="B9" s="1162" t="s">
        <v>270</v>
      </c>
      <c r="C9" s="1162"/>
      <c r="D9" s="1103"/>
      <c r="E9" s="1104"/>
      <c r="F9" s="1103"/>
      <c r="G9" s="1104"/>
      <c r="H9" s="1103"/>
      <c r="I9" s="1104"/>
      <c r="J9" s="1103"/>
      <c r="K9" s="1104"/>
      <c r="L9" s="1103"/>
      <c r="M9" s="1104"/>
      <c r="N9" s="1103"/>
      <c r="O9" s="1104"/>
      <c r="P9" s="1103"/>
      <c r="Q9" s="1104"/>
      <c r="R9" s="1103"/>
      <c r="S9" s="1104"/>
      <c r="T9" s="1103"/>
      <c r="U9" s="1104"/>
      <c r="V9" s="1103"/>
      <c r="W9" s="1104"/>
      <c r="X9" s="1103"/>
      <c r="Y9" s="1104"/>
      <c r="Z9" s="1103"/>
      <c r="AA9" s="1104"/>
      <c r="AB9" s="1103">
        <f t="shared" si="0"/>
        <v>0</v>
      </c>
      <c r="AC9" s="1104"/>
    </row>
    <row r="10" spans="1:29" ht="16.5" customHeight="1">
      <c r="B10" s="1163" t="s">
        <v>167</v>
      </c>
      <c r="C10" s="1163"/>
      <c r="D10" s="1103">
        <f>SUM(D4:E9)</f>
        <v>0</v>
      </c>
      <c r="E10" s="1104"/>
      <c r="F10" s="1103">
        <f>SUM(F4:G9)</f>
        <v>0</v>
      </c>
      <c r="G10" s="1104"/>
      <c r="H10" s="1103">
        <f>SUM(H4:I9)</f>
        <v>0</v>
      </c>
      <c r="I10" s="1104"/>
      <c r="J10" s="1103">
        <f>SUM(J4:K9)</f>
        <v>0</v>
      </c>
      <c r="K10" s="1104"/>
      <c r="L10" s="1103">
        <f>SUM(L4:M9)</f>
        <v>0</v>
      </c>
      <c r="M10" s="1104"/>
      <c r="N10" s="1103">
        <f>SUM(N4:O9)</f>
        <v>0</v>
      </c>
      <c r="O10" s="1104"/>
      <c r="P10" s="1103">
        <f>SUM(P4:Q9)</f>
        <v>0</v>
      </c>
      <c r="Q10" s="1104"/>
      <c r="R10" s="1103">
        <f>SUM(R4:S9)</f>
        <v>0</v>
      </c>
      <c r="S10" s="1104"/>
      <c r="T10" s="1103">
        <f>SUM(T4:U9)</f>
        <v>0</v>
      </c>
      <c r="U10" s="1104"/>
      <c r="V10" s="1103">
        <f>SUM(V4:W9)</f>
        <v>0</v>
      </c>
      <c r="W10" s="1104"/>
      <c r="X10" s="1103">
        <f>SUM(X4:Y9)</f>
        <v>0</v>
      </c>
      <c r="Y10" s="1104"/>
      <c r="Z10" s="1103">
        <f>SUM(Z4:AA9)</f>
        <v>0</v>
      </c>
      <c r="AA10" s="1104"/>
      <c r="AB10" s="1103">
        <f>SUM(AB4:AC9)</f>
        <v>0</v>
      </c>
      <c r="AC10" s="1104"/>
    </row>
    <row r="11" spans="1:29" ht="24" customHeight="1">
      <c r="B11" s="1101" t="s">
        <v>168</v>
      </c>
      <c r="C11" s="392" t="s">
        <v>166</v>
      </c>
      <c r="D11" s="1103"/>
      <c r="E11" s="1104"/>
      <c r="F11" s="1103"/>
      <c r="G11" s="1104"/>
      <c r="H11" s="1103"/>
      <c r="I11" s="1104"/>
      <c r="J11" s="1103"/>
      <c r="K11" s="1104"/>
      <c r="L11" s="1103"/>
      <c r="M11" s="1104"/>
      <c r="N11" s="1103"/>
      <c r="O11" s="1104"/>
      <c r="P11" s="1103"/>
      <c r="Q11" s="1104"/>
      <c r="R11" s="1103"/>
      <c r="S11" s="1104"/>
      <c r="T11" s="1103"/>
      <c r="U11" s="1104"/>
      <c r="V11" s="1103"/>
      <c r="W11" s="1104"/>
      <c r="X11" s="1103"/>
      <c r="Y11" s="1104"/>
      <c r="Z11" s="1103"/>
      <c r="AA11" s="1104"/>
      <c r="AB11" s="1103">
        <f>SUM(D11:AA11)</f>
        <v>0</v>
      </c>
      <c r="AC11" s="1104"/>
    </row>
    <row r="12" spans="1:29" ht="24" customHeight="1">
      <c r="B12" s="1102"/>
      <c r="C12" s="392" t="s">
        <v>47</v>
      </c>
      <c r="D12" s="1103"/>
      <c r="E12" s="1104"/>
      <c r="F12" s="1103"/>
      <c r="G12" s="1104"/>
      <c r="H12" s="1103"/>
      <c r="I12" s="1104"/>
      <c r="J12" s="1103"/>
      <c r="K12" s="1104"/>
      <c r="L12" s="1103"/>
      <c r="M12" s="1104"/>
      <c r="N12" s="1103"/>
      <c r="O12" s="1104"/>
      <c r="P12" s="1103"/>
      <c r="Q12" s="1104"/>
      <c r="R12" s="1103"/>
      <c r="S12" s="1104"/>
      <c r="T12" s="1103"/>
      <c r="U12" s="1104"/>
      <c r="V12" s="1103"/>
      <c r="W12" s="1104"/>
      <c r="X12" s="1103"/>
      <c r="Y12" s="1104"/>
      <c r="Z12" s="1103"/>
      <c r="AA12" s="1104"/>
      <c r="AB12" s="1103">
        <f>SUM(D12:AA12)</f>
        <v>0</v>
      </c>
      <c r="AC12" s="1104"/>
    </row>
    <row r="13" spans="1:29" ht="13.5">
      <c r="B13" s="329" t="s">
        <v>462</v>
      </c>
      <c r="C13" s="276"/>
      <c r="D13" s="55"/>
      <c r="E13" s="55"/>
      <c r="F13" s="55"/>
      <c r="G13" s="55"/>
      <c r="H13" s="55"/>
      <c r="I13" s="55"/>
      <c r="J13" s="55"/>
      <c r="K13" s="55"/>
      <c r="L13" s="55"/>
      <c r="M13" s="55"/>
      <c r="N13" s="55"/>
      <c r="O13" s="55"/>
      <c r="P13" s="55"/>
    </row>
    <row r="14" spans="1:29" ht="5.25" customHeight="1">
      <c r="B14" s="303"/>
      <c r="C14" s="276"/>
      <c r="D14" s="55"/>
      <c r="E14" s="55"/>
      <c r="F14" s="55"/>
      <c r="G14" s="55"/>
      <c r="H14" s="55"/>
      <c r="I14" s="55"/>
      <c r="J14" s="55"/>
      <c r="K14" s="55"/>
      <c r="L14" s="55"/>
      <c r="M14" s="55"/>
      <c r="N14" s="55"/>
      <c r="O14" s="55"/>
      <c r="P14" s="55"/>
    </row>
    <row r="15" spans="1:29" ht="20.25" customHeight="1">
      <c r="A15" s="1149" t="s">
        <v>1099</v>
      </c>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row>
    <row r="16" spans="1:29" ht="10.5" customHeight="1">
      <c r="A16" s="1149"/>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row>
    <row r="17" spans="1:30" ht="12.75" customHeight="1">
      <c r="A17" s="1150"/>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row>
    <row r="18" spans="1:30" ht="20.25" customHeight="1">
      <c r="A18" s="303"/>
      <c r="B18" s="15" t="s">
        <v>328</v>
      </c>
      <c r="C18" s="276"/>
      <c r="D18" s="55"/>
      <c r="E18" s="55"/>
      <c r="F18" s="55"/>
      <c r="G18" s="55"/>
      <c r="H18" s="55"/>
      <c r="I18" s="55"/>
      <c r="J18" s="55"/>
      <c r="K18" s="55"/>
      <c r="L18" s="55"/>
      <c r="M18" s="55"/>
      <c r="N18" s="55"/>
      <c r="O18" s="55"/>
      <c r="P18" s="55"/>
      <c r="S18" s="15" t="s">
        <v>352</v>
      </c>
    </row>
    <row r="19" spans="1:30" ht="20.25" customHeight="1">
      <c r="B19" s="329" t="s">
        <v>353</v>
      </c>
      <c r="C19" s="276"/>
      <c r="D19" s="55"/>
      <c r="E19" s="55"/>
      <c r="F19" s="55"/>
      <c r="G19" s="55"/>
      <c r="H19" s="55"/>
      <c r="I19" s="55"/>
      <c r="J19" s="1075" t="s">
        <v>354</v>
      </c>
      <c r="K19" s="1075"/>
      <c r="L19" s="1075"/>
      <c r="M19" s="1075"/>
      <c r="O19" s="15" t="s">
        <v>323</v>
      </c>
      <c r="Q19" s="55"/>
      <c r="R19" s="51"/>
      <c r="S19" s="51"/>
      <c r="T19" s="51"/>
      <c r="U19" s="51"/>
      <c r="V19" s="51"/>
      <c r="W19" s="51"/>
      <c r="X19" s="51"/>
      <c r="Y19" s="51"/>
      <c r="Z19" s="51"/>
      <c r="AA19" s="51"/>
      <c r="AB19" s="51"/>
      <c r="AC19" s="51"/>
      <c r="AD19" s="51"/>
    </row>
    <row r="20" spans="1:30" ht="20.25" customHeight="1">
      <c r="B20" s="329" t="s">
        <v>324</v>
      </c>
      <c r="C20" s="276"/>
      <c r="D20" s="55"/>
      <c r="E20" s="55"/>
      <c r="F20" s="55"/>
      <c r="G20" s="55"/>
      <c r="H20" s="55"/>
      <c r="I20" s="55"/>
      <c r="J20" s="55"/>
      <c r="K20" s="55"/>
      <c r="L20" s="55"/>
      <c r="M20" s="55"/>
      <c r="N20" s="55"/>
      <c r="O20" s="55"/>
      <c r="P20" s="55"/>
    </row>
    <row r="21" spans="1:30" ht="20.25" customHeight="1">
      <c r="B21" s="329" t="s">
        <v>325</v>
      </c>
      <c r="C21" s="276"/>
      <c r="D21" s="55"/>
      <c r="E21" s="55"/>
      <c r="F21" s="55"/>
      <c r="G21" s="55"/>
      <c r="H21" s="55"/>
      <c r="I21" s="55"/>
      <c r="J21" s="55"/>
      <c r="K21" s="1075" t="s">
        <v>1164</v>
      </c>
      <c r="L21" s="1075"/>
      <c r="M21" s="1075"/>
      <c r="N21" s="1075"/>
      <c r="O21" s="1075"/>
      <c r="P21" s="55"/>
      <c r="Q21" s="1075" t="s">
        <v>1165</v>
      </c>
      <c r="R21" s="1075"/>
      <c r="S21" s="1075"/>
      <c r="T21" s="1075"/>
      <c r="U21" s="1075"/>
      <c r="V21" s="1075"/>
      <c r="W21" s="1075"/>
      <c r="X21" s="1075"/>
      <c r="Y21" s="1075"/>
      <c r="Z21" s="1075"/>
      <c r="AA21" s="1075"/>
      <c r="AB21" s="15" t="s">
        <v>1166</v>
      </c>
    </row>
    <row r="22" spans="1:30" ht="20.25" customHeight="1">
      <c r="B22" s="329" t="s">
        <v>326</v>
      </c>
      <c r="C22" s="276"/>
      <c r="D22" s="55"/>
      <c r="E22" s="55"/>
      <c r="F22" s="55"/>
      <c r="G22" s="55"/>
      <c r="H22" s="55"/>
      <c r="I22" s="55"/>
      <c r="K22" s="15" t="s">
        <v>352</v>
      </c>
      <c r="P22" s="55"/>
      <c r="S22" s="1075" t="s">
        <v>327</v>
      </c>
      <c r="T22" s="1075"/>
      <c r="U22" s="1075"/>
      <c r="V22" s="1076" t="s">
        <v>355</v>
      </c>
      <c r="W22" s="1076"/>
      <c r="X22" s="1076"/>
      <c r="Y22" s="1076"/>
      <c r="Z22" s="1076"/>
    </row>
    <row r="23" spans="1:30" ht="13.5" customHeight="1"/>
    <row r="24" spans="1:30" s="350" customFormat="1" ht="18" customHeight="1">
      <c r="A24" s="393" t="s">
        <v>1100</v>
      </c>
      <c r="B24" s="15"/>
      <c r="C24" s="15"/>
      <c r="D24" s="15"/>
      <c r="E24" s="15"/>
      <c r="F24" s="15"/>
      <c r="G24" s="15"/>
      <c r="H24" s="15"/>
      <c r="I24" s="15"/>
      <c r="J24" s="15"/>
    </row>
    <row r="25" spans="1:30" s="350" customFormat="1" ht="5.25" customHeight="1">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7"/>
      <c r="AB25" s="17"/>
    </row>
    <row r="26" spans="1:30" s="350" customFormat="1" ht="15.75" customHeight="1">
      <c r="A26" s="443" t="s">
        <v>745</v>
      </c>
      <c r="B26" s="16"/>
      <c r="C26" s="16"/>
      <c r="D26" s="16"/>
      <c r="E26" s="16"/>
      <c r="F26" s="16"/>
      <c r="G26" s="16"/>
      <c r="H26" s="16"/>
      <c r="I26" s="16"/>
      <c r="J26" s="16"/>
      <c r="K26" s="16"/>
      <c r="L26" s="16"/>
      <c r="M26" s="16"/>
      <c r="N26" s="16"/>
      <c r="O26" s="16"/>
      <c r="P26" s="16"/>
      <c r="Q26" s="16"/>
      <c r="R26" s="16"/>
      <c r="S26" s="16"/>
      <c r="T26" s="16"/>
      <c r="U26" s="16"/>
      <c r="V26" s="16"/>
      <c r="W26" s="16"/>
      <c r="X26" s="16"/>
      <c r="Y26" s="16"/>
      <c r="Z26" s="17"/>
      <c r="AB26" s="17"/>
    </row>
    <row r="27" spans="1:30" s="350" customFormat="1" ht="3" customHeight="1">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7"/>
      <c r="AB27" s="17"/>
    </row>
    <row r="28" spans="1:30" s="350" customFormat="1" ht="16.5" customHeight="1">
      <c r="A28" s="15"/>
      <c r="B28" s="1155" t="s">
        <v>271</v>
      </c>
      <c r="C28" s="1156"/>
      <c r="D28" s="1156"/>
      <c r="E28" s="1156"/>
      <c r="F28" s="1156"/>
      <c r="G28" s="1156"/>
      <c r="H28" s="1156"/>
      <c r="I28" s="1157"/>
      <c r="J28" s="1097" t="s">
        <v>272</v>
      </c>
      <c r="K28" s="1088"/>
      <c r="L28" s="1088"/>
      <c r="M28" s="1088"/>
      <c r="N28" s="1098"/>
      <c r="O28" s="1087" t="s">
        <v>273</v>
      </c>
      <c r="P28" s="1088"/>
      <c r="Q28" s="1088"/>
      <c r="R28" s="1088"/>
      <c r="S28" s="1088"/>
      <c r="T28" s="903"/>
      <c r="U28" s="903"/>
      <c r="V28" s="1089"/>
      <c r="W28" s="1084" t="s">
        <v>386</v>
      </c>
      <c r="X28" s="1085"/>
      <c r="Y28" s="1086"/>
      <c r="Z28" s="17"/>
      <c r="AB28" s="17"/>
    </row>
    <row r="29" spans="1:30" s="350" customFormat="1" ht="15.75" customHeight="1">
      <c r="A29" s="15"/>
      <c r="B29" s="1158"/>
      <c r="C29" s="1159"/>
      <c r="D29" s="1159"/>
      <c r="E29" s="1159"/>
      <c r="F29" s="1159"/>
      <c r="G29" s="1159"/>
      <c r="H29" s="1159"/>
      <c r="I29" s="1160"/>
      <c r="J29" s="1099"/>
      <c r="K29" s="1091"/>
      <c r="L29" s="1091"/>
      <c r="M29" s="1091"/>
      <c r="N29" s="1100"/>
      <c r="O29" s="1090"/>
      <c r="P29" s="1091"/>
      <c r="Q29" s="1091"/>
      <c r="R29" s="1091"/>
      <c r="S29" s="1091"/>
      <c r="T29" s="1092"/>
      <c r="U29" s="1092"/>
      <c r="V29" s="1093"/>
      <c r="W29" s="1069"/>
      <c r="X29" s="1070"/>
      <c r="Y29" s="706" t="s">
        <v>1163</v>
      </c>
      <c r="Z29" s="17"/>
      <c r="AB29" s="17"/>
    </row>
    <row r="30" spans="1:30" s="350" customFormat="1" ht="15.75" customHeight="1">
      <c r="A30" s="15"/>
      <c r="B30" s="1158"/>
      <c r="C30" s="1159"/>
      <c r="D30" s="1159"/>
      <c r="E30" s="1159"/>
      <c r="F30" s="1159"/>
      <c r="G30" s="1159"/>
      <c r="H30" s="1159"/>
      <c r="I30" s="1160"/>
      <c r="J30" s="1081"/>
      <c r="K30" s="1082"/>
      <c r="L30" s="1082"/>
      <c r="M30" s="1082"/>
      <c r="N30" s="1083"/>
      <c r="O30" s="1094"/>
      <c r="P30" s="1082"/>
      <c r="Q30" s="1082"/>
      <c r="R30" s="1082"/>
      <c r="S30" s="1082"/>
      <c r="T30" s="1095"/>
      <c r="U30" s="1095"/>
      <c r="V30" s="1096"/>
      <c r="W30" s="1071"/>
      <c r="X30" s="1072"/>
      <c r="Y30" s="707" t="s">
        <v>1162</v>
      </c>
      <c r="Z30" s="17"/>
      <c r="AB30" s="17"/>
    </row>
    <row r="31" spans="1:30" s="350" customFormat="1" ht="15.75" customHeight="1">
      <c r="A31" s="15"/>
      <c r="B31" s="1158"/>
      <c r="C31" s="1159"/>
      <c r="D31" s="1159"/>
      <c r="E31" s="1159"/>
      <c r="F31" s="1159"/>
      <c r="G31" s="1159"/>
      <c r="H31" s="1159"/>
      <c r="I31" s="1160"/>
      <c r="J31" s="1081"/>
      <c r="K31" s="1082"/>
      <c r="L31" s="1082"/>
      <c r="M31" s="1082"/>
      <c r="N31" s="1083"/>
      <c r="O31" s="1094"/>
      <c r="P31" s="1082"/>
      <c r="Q31" s="1082"/>
      <c r="R31" s="1082"/>
      <c r="S31" s="1082"/>
      <c r="T31" s="1095"/>
      <c r="U31" s="1095"/>
      <c r="V31" s="1096"/>
      <c r="W31" s="1071"/>
      <c r="X31" s="1072"/>
      <c r="Y31" s="707" t="s">
        <v>1162</v>
      </c>
      <c r="Z31" s="17"/>
      <c r="AB31" s="17"/>
    </row>
    <row r="32" spans="1:30" s="350" customFormat="1" ht="15.75" customHeight="1">
      <c r="A32" s="15"/>
      <c r="B32" s="1158"/>
      <c r="C32" s="1159"/>
      <c r="D32" s="1159"/>
      <c r="E32" s="1159"/>
      <c r="F32" s="1159"/>
      <c r="G32" s="1159"/>
      <c r="H32" s="1159"/>
      <c r="I32" s="1160"/>
      <c r="J32" s="1081"/>
      <c r="K32" s="1082"/>
      <c r="L32" s="1082"/>
      <c r="M32" s="1082"/>
      <c r="N32" s="1083"/>
      <c r="O32" s="1077"/>
      <c r="P32" s="1078"/>
      <c r="Q32" s="1078"/>
      <c r="R32" s="1078"/>
      <c r="S32" s="1078"/>
      <c r="T32" s="1079"/>
      <c r="U32" s="1079"/>
      <c r="V32" s="1080"/>
      <c r="W32" s="1073"/>
      <c r="X32" s="1074"/>
      <c r="Y32" s="708" t="s">
        <v>1162</v>
      </c>
      <c r="Z32" s="17"/>
      <c r="AA32" s="15"/>
      <c r="AB32" s="17"/>
      <c r="AC32" s="15"/>
      <c r="AD32" s="15"/>
    </row>
    <row r="33" spans="1:28" ht="21.75" customHeight="1">
      <c r="B33" s="1164" t="s">
        <v>303</v>
      </c>
      <c r="C33" s="1165"/>
      <c r="D33" s="1165"/>
      <c r="E33" s="1165"/>
      <c r="F33" s="1165"/>
      <c r="G33" s="1165"/>
      <c r="H33" s="1165"/>
      <c r="I33" s="1166"/>
      <c r="J33" s="1167"/>
      <c r="K33" s="1168"/>
      <c r="L33" s="1168"/>
      <c r="M33" s="1168"/>
      <c r="N33" s="1168"/>
      <c r="O33" s="1168"/>
      <c r="P33" s="1168"/>
      <c r="Q33" s="1168"/>
      <c r="R33" s="1168"/>
      <c r="S33" s="1168"/>
      <c r="T33" s="1168"/>
      <c r="U33" s="1168"/>
      <c r="V33" s="1168"/>
      <c r="W33" s="1168"/>
      <c r="X33" s="1168"/>
      <c r="Y33" s="1169"/>
      <c r="Z33" s="18"/>
      <c r="AB33" s="18"/>
    </row>
    <row r="34" spans="1:28" ht="15" customHeight="1">
      <c r="B34" s="1170" t="s">
        <v>274</v>
      </c>
      <c r="C34" s="1171"/>
      <c r="D34" s="1171"/>
      <c r="E34" s="1171"/>
      <c r="F34" s="1171"/>
      <c r="G34" s="1171"/>
      <c r="H34" s="1171"/>
      <c r="I34" s="1172"/>
      <c r="J34" s="1155" t="s">
        <v>1197</v>
      </c>
      <c r="K34" s="1156"/>
      <c r="L34" s="1156"/>
      <c r="M34" s="1156"/>
      <c r="N34" s="1179"/>
      <c r="O34" s="1184" t="s">
        <v>275</v>
      </c>
      <c r="P34" s="1185"/>
      <c r="Q34" s="1185"/>
      <c r="R34" s="1185"/>
      <c r="S34" s="1185"/>
      <c r="T34" s="1185"/>
      <c r="U34" s="1185"/>
      <c r="V34" s="1185"/>
      <c r="W34" s="1185"/>
      <c r="X34" s="1185"/>
      <c r="Y34" s="1186"/>
      <c r="Z34" s="18"/>
      <c r="AB34" s="18"/>
    </row>
    <row r="35" spans="1:28" ht="15" customHeight="1">
      <c r="B35" s="1173"/>
      <c r="C35" s="1174"/>
      <c r="D35" s="1174"/>
      <c r="E35" s="1174"/>
      <c r="F35" s="1174"/>
      <c r="G35" s="1174"/>
      <c r="H35" s="1174"/>
      <c r="I35" s="1175"/>
      <c r="J35" s="1158"/>
      <c r="K35" s="1159"/>
      <c r="L35" s="1159"/>
      <c r="M35" s="1159"/>
      <c r="N35" s="1180"/>
      <c r="O35" s="1187"/>
      <c r="P35" s="1188"/>
      <c r="Q35" s="1188"/>
      <c r="R35" s="1188"/>
      <c r="S35" s="1188"/>
      <c r="T35" s="1188"/>
      <c r="U35" s="1188"/>
      <c r="V35" s="1188"/>
      <c r="W35" s="1188"/>
      <c r="X35" s="1188"/>
      <c r="Y35" s="1189"/>
      <c r="Z35" s="18"/>
      <c r="AB35" s="18"/>
    </row>
    <row r="36" spans="1:28" ht="15" customHeight="1">
      <c r="B36" s="1173"/>
      <c r="C36" s="1174"/>
      <c r="D36" s="1174"/>
      <c r="E36" s="1174"/>
      <c r="F36" s="1174"/>
      <c r="G36" s="1174"/>
      <c r="H36" s="1174"/>
      <c r="I36" s="1175"/>
      <c r="J36" s="1181"/>
      <c r="K36" s="1182"/>
      <c r="L36" s="1182"/>
      <c r="M36" s="1182"/>
      <c r="N36" s="1183"/>
      <c r="O36" s="1190" t="s">
        <v>276</v>
      </c>
      <c r="P36" s="1191"/>
      <c r="Q36" s="1191"/>
      <c r="R36" s="1191"/>
      <c r="S36" s="1191"/>
      <c r="T36" s="1191"/>
      <c r="U36" s="1191"/>
      <c r="V36" s="1191"/>
      <c r="W36" s="1191"/>
      <c r="X36" s="1191"/>
      <c r="Y36" s="1192"/>
      <c r="Z36" s="18"/>
      <c r="AB36" s="18"/>
    </row>
    <row r="37" spans="1:28" ht="15" customHeight="1">
      <c r="B37" s="1173"/>
      <c r="C37" s="1174"/>
      <c r="D37" s="1174"/>
      <c r="E37" s="1174"/>
      <c r="F37" s="1174"/>
      <c r="G37" s="1174"/>
      <c r="H37" s="1174"/>
      <c r="I37" s="1175"/>
      <c r="J37" s="1193" t="s">
        <v>277</v>
      </c>
      <c r="K37" s="1194"/>
      <c r="L37" s="1194"/>
      <c r="M37" s="1194"/>
      <c r="N37" s="1195"/>
      <c r="O37" s="724" t="s">
        <v>1184</v>
      </c>
      <c r="P37" s="1091"/>
      <c r="Q37" s="1091"/>
      <c r="R37" s="722" t="s">
        <v>1198</v>
      </c>
      <c r="S37" s="1153" t="s">
        <v>1199</v>
      </c>
      <c r="T37" s="1153"/>
      <c r="U37" s="1091"/>
      <c r="V37" s="1091"/>
      <c r="W37" s="1154" t="s">
        <v>1200</v>
      </c>
      <c r="X37" s="1154"/>
      <c r="Y37" s="723"/>
      <c r="Z37" s="18"/>
      <c r="AB37" s="18"/>
    </row>
    <row r="38" spans="1:28" ht="15" customHeight="1">
      <c r="B38" s="1176"/>
      <c r="C38" s="1177"/>
      <c r="D38" s="1177"/>
      <c r="E38" s="1177"/>
      <c r="F38" s="1177"/>
      <c r="G38" s="1177"/>
      <c r="H38" s="1177"/>
      <c r="I38" s="1178"/>
      <c r="J38" s="1131" t="s">
        <v>278</v>
      </c>
      <c r="K38" s="1132"/>
      <c r="L38" s="1132"/>
      <c r="M38" s="1132"/>
      <c r="N38" s="1133"/>
      <c r="O38" s="1137"/>
      <c r="P38" s="1138"/>
      <c r="Q38" s="1138"/>
      <c r="R38" s="1138"/>
      <c r="S38" s="1138"/>
      <c r="T38" s="709" t="s">
        <v>1167</v>
      </c>
      <c r="U38" s="709"/>
      <c r="V38" s="709"/>
      <c r="W38" s="709"/>
      <c r="X38" s="709"/>
      <c r="Y38" s="710"/>
      <c r="Z38" s="18"/>
      <c r="AB38" s="18"/>
    </row>
    <row r="39" spans="1:28" ht="14.25" customHeight="1">
      <c r="B39" s="1007" t="s">
        <v>279</v>
      </c>
      <c r="C39" s="1139"/>
      <c r="D39" s="1139"/>
      <c r="E39" s="1139"/>
      <c r="F39" s="1139"/>
      <c r="G39" s="1139"/>
      <c r="H39" s="1139"/>
      <c r="I39" s="1140"/>
      <c r="J39" s="1144" t="s">
        <v>280</v>
      </c>
      <c r="K39" s="1145"/>
      <c r="L39" s="1145"/>
      <c r="M39" s="21" t="s">
        <v>1105</v>
      </c>
      <c r="N39" s="22"/>
      <c r="O39" s="21" t="s">
        <v>1106</v>
      </c>
      <c r="P39" s="21"/>
      <c r="Q39" s="23"/>
      <c r="R39" s="24"/>
      <c r="S39" s="24"/>
      <c r="T39" s="24"/>
      <c r="U39" s="24"/>
      <c r="V39" s="24"/>
      <c r="W39" s="24"/>
      <c r="X39" s="24"/>
      <c r="Y39" s="25" t="s">
        <v>50</v>
      </c>
      <c r="Z39" s="18"/>
      <c r="AB39" s="18"/>
    </row>
    <row r="40" spans="1:28" ht="14.25" customHeight="1">
      <c r="B40" s="1141"/>
      <c r="C40" s="1142"/>
      <c r="D40" s="1142"/>
      <c r="E40" s="1142"/>
      <c r="F40" s="1142"/>
      <c r="G40" s="1142"/>
      <c r="H40" s="1142"/>
      <c r="I40" s="1143"/>
      <c r="J40" s="1146" t="s">
        <v>281</v>
      </c>
      <c r="K40" s="1147"/>
      <c r="L40" s="1147"/>
      <c r="M40" s="26" t="s">
        <v>1105</v>
      </c>
      <c r="N40" s="27"/>
      <c r="O40" s="26" t="s">
        <v>1107</v>
      </c>
      <c r="P40" s="27"/>
      <c r="Q40" s="27"/>
      <c r="R40" s="28"/>
      <c r="S40" s="28"/>
      <c r="T40" s="28"/>
      <c r="U40" s="28"/>
      <c r="V40" s="28"/>
      <c r="W40" s="28"/>
      <c r="X40" s="28"/>
      <c r="Y40" s="29"/>
      <c r="Z40" s="18"/>
      <c r="AB40" s="18"/>
    </row>
    <row r="41" spans="1:28" s="350" customFormat="1" ht="33.75" customHeight="1">
      <c r="A41" s="15"/>
      <c r="B41" s="1134" t="s">
        <v>788</v>
      </c>
      <c r="C41" s="1085"/>
      <c r="D41" s="1085"/>
      <c r="E41" s="1085"/>
      <c r="F41" s="1085"/>
      <c r="G41" s="1085"/>
      <c r="H41" s="1085"/>
      <c r="I41" s="1086"/>
      <c r="J41" s="296" t="s">
        <v>51</v>
      </c>
      <c r="K41" s="1148"/>
      <c r="L41" s="1148"/>
      <c r="M41" s="302" t="s">
        <v>265</v>
      </c>
      <c r="N41" s="1135" t="s">
        <v>201</v>
      </c>
      <c r="O41" s="1136"/>
      <c r="P41" s="297"/>
      <c r="Q41" s="302" t="s">
        <v>265</v>
      </c>
      <c r="R41" s="1135" t="s">
        <v>202</v>
      </c>
      <c r="S41" s="1136"/>
      <c r="T41" s="297"/>
      <c r="U41" s="302" t="s">
        <v>265</v>
      </c>
      <c r="V41" s="1135" t="s">
        <v>203</v>
      </c>
      <c r="W41" s="1136"/>
      <c r="X41" s="297"/>
      <c r="Y41" s="302" t="s">
        <v>265</v>
      </c>
      <c r="Z41" s="17"/>
      <c r="AB41" s="17"/>
    </row>
    <row r="42" spans="1:28" s="350" customFormat="1" ht="10.5"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7"/>
      <c r="AB42" s="17"/>
    </row>
    <row r="43" spans="1:28" s="350" customFormat="1" ht="15.75" customHeight="1">
      <c r="A43" s="443" t="s">
        <v>746</v>
      </c>
      <c r="B43" s="16"/>
      <c r="C43" s="16"/>
      <c r="D43" s="16"/>
      <c r="E43" s="16"/>
      <c r="F43" s="16"/>
      <c r="G43" s="16"/>
      <c r="H43" s="16"/>
      <c r="I43" s="16"/>
      <c r="J43" s="16"/>
      <c r="K43" s="16"/>
      <c r="L43" s="16"/>
      <c r="M43" s="16"/>
      <c r="N43" s="16"/>
      <c r="O43" s="16"/>
      <c r="P43" s="16"/>
      <c r="Q43" s="16"/>
      <c r="R43" s="16"/>
      <c r="S43" s="16"/>
      <c r="T43" s="16"/>
      <c r="U43" s="16"/>
      <c r="V43" s="16"/>
      <c r="W43" s="16"/>
      <c r="X43" s="16"/>
      <c r="Y43" s="16"/>
      <c r="Z43" s="17"/>
      <c r="AB43" s="17"/>
    </row>
    <row r="44" spans="1:28" s="350" customFormat="1" ht="3" customHeight="1">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7"/>
      <c r="AB44" s="17"/>
    </row>
    <row r="45" spans="1:28" ht="13.5" customHeight="1">
      <c r="B45" s="1128" t="s">
        <v>282</v>
      </c>
      <c r="C45" s="1128"/>
      <c r="D45" s="1128"/>
      <c r="E45" s="1128"/>
      <c r="F45" s="1129" t="s">
        <v>283</v>
      </c>
      <c r="G45" s="1129"/>
      <c r="H45" s="1129"/>
      <c r="I45" s="1129" t="s">
        <v>284</v>
      </c>
      <c r="J45" s="1129"/>
      <c r="K45" s="1129"/>
      <c r="L45" s="1097" t="s">
        <v>285</v>
      </c>
      <c r="M45" s="1088"/>
      <c r="N45" s="1088"/>
      <c r="O45" s="1088"/>
      <c r="P45" s="1088"/>
      <c r="Q45" s="1088"/>
      <c r="R45" s="1088"/>
      <c r="S45" s="1088"/>
      <c r="T45" s="1088"/>
      <c r="U45" s="1088"/>
      <c r="V45" s="1088"/>
      <c r="W45" s="1088"/>
      <c r="X45" s="1088"/>
      <c r="Y45" s="1130"/>
      <c r="Z45" s="32"/>
      <c r="AB45" s="32"/>
    </row>
    <row r="46" spans="1:28" ht="15.75" customHeight="1">
      <c r="B46" s="1121" t="s">
        <v>52</v>
      </c>
      <c r="C46" s="1122"/>
      <c r="D46" s="1122"/>
      <c r="E46" s="1123"/>
      <c r="F46" s="1124" t="s">
        <v>286</v>
      </c>
      <c r="G46" s="1124"/>
      <c r="H46" s="1124"/>
      <c r="I46" s="1124" t="s">
        <v>287</v>
      </c>
      <c r="J46" s="1124"/>
      <c r="K46" s="1124"/>
      <c r="L46" s="1125" t="s">
        <v>53</v>
      </c>
      <c r="M46" s="1126"/>
      <c r="N46" s="1126"/>
      <c r="O46" s="1126"/>
      <c r="P46" s="1126"/>
      <c r="Q46" s="1126"/>
      <c r="R46" s="1126"/>
      <c r="S46" s="1126"/>
      <c r="T46" s="1126"/>
      <c r="U46" s="1126"/>
      <c r="V46" s="1126"/>
      <c r="W46" s="1126"/>
      <c r="X46" s="1126"/>
      <c r="Y46" s="1127"/>
      <c r="Z46" s="33"/>
      <c r="AB46" s="33"/>
    </row>
    <row r="47" spans="1:28" ht="15.75" customHeight="1">
      <c r="B47" s="1112"/>
      <c r="C47" s="1113"/>
      <c r="D47" s="1113"/>
      <c r="E47" s="1114"/>
      <c r="F47" s="1115"/>
      <c r="G47" s="1115"/>
      <c r="H47" s="1115"/>
      <c r="I47" s="1115"/>
      <c r="J47" s="1115"/>
      <c r="K47" s="1115"/>
      <c r="L47" s="1116"/>
      <c r="M47" s="1117"/>
      <c r="N47" s="1117"/>
      <c r="O47" s="1117"/>
      <c r="P47" s="1117"/>
      <c r="Q47" s="1117"/>
      <c r="R47" s="1117"/>
      <c r="S47" s="1117"/>
      <c r="T47" s="1117"/>
      <c r="U47" s="1117"/>
      <c r="V47" s="1117"/>
      <c r="W47" s="1117"/>
      <c r="X47" s="1117"/>
      <c r="Y47" s="1118"/>
      <c r="Z47" s="33"/>
      <c r="AB47" s="33"/>
    </row>
    <row r="48" spans="1:28" ht="15.75" customHeight="1">
      <c r="B48" s="1112"/>
      <c r="C48" s="1113"/>
      <c r="D48" s="1113"/>
      <c r="E48" s="1114"/>
      <c r="F48" s="1115"/>
      <c r="G48" s="1115"/>
      <c r="H48" s="1115"/>
      <c r="I48" s="1115"/>
      <c r="J48" s="1115"/>
      <c r="K48" s="1115"/>
      <c r="L48" s="1116"/>
      <c r="M48" s="1117"/>
      <c r="N48" s="1117"/>
      <c r="O48" s="1117"/>
      <c r="P48" s="1117"/>
      <c r="Q48" s="1117"/>
      <c r="R48" s="1117"/>
      <c r="S48" s="1117"/>
      <c r="T48" s="1117"/>
      <c r="U48" s="1117"/>
      <c r="V48" s="1117"/>
      <c r="W48" s="1117"/>
      <c r="X48" s="1117"/>
      <c r="Y48" s="1118"/>
      <c r="Z48" s="33"/>
      <c r="AB48" s="33"/>
    </row>
    <row r="49" spans="1:28" ht="15.75" customHeight="1">
      <c r="B49" s="1112"/>
      <c r="C49" s="1113"/>
      <c r="D49" s="1113"/>
      <c r="E49" s="1114"/>
      <c r="F49" s="1115"/>
      <c r="G49" s="1115"/>
      <c r="H49" s="1115"/>
      <c r="I49" s="1115"/>
      <c r="J49" s="1115"/>
      <c r="K49" s="1115"/>
      <c r="L49" s="1116"/>
      <c r="M49" s="1117"/>
      <c r="N49" s="1117"/>
      <c r="O49" s="1117"/>
      <c r="P49" s="1117"/>
      <c r="Q49" s="1117"/>
      <c r="R49" s="1117"/>
      <c r="S49" s="1117"/>
      <c r="T49" s="1117"/>
      <c r="U49" s="1117"/>
      <c r="V49" s="1117"/>
      <c r="W49" s="1117"/>
      <c r="X49" s="1117"/>
      <c r="Y49" s="1118"/>
      <c r="Z49" s="33"/>
      <c r="AB49" s="33"/>
    </row>
    <row r="50" spans="1:28" ht="15.75" customHeight="1">
      <c r="B50" s="1105"/>
      <c r="C50" s="1106"/>
      <c r="D50" s="1106"/>
      <c r="E50" s="1107"/>
      <c r="F50" s="1108"/>
      <c r="G50" s="1108"/>
      <c r="H50" s="1108"/>
      <c r="I50" s="1108"/>
      <c r="J50" s="1108"/>
      <c r="K50" s="1108"/>
      <c r="L50" s="1109"/>
      <c r="M50" s="1110"/>
      <c r="N50" s="1110"/>
      <c r="O50" s="1110"/>
      <c r="P50" s="1110"/>
      <c r="Q50" s="1110"/>
      <c r="R50" s="1110"/>
      <c r="S50" s="1110"/>
      <c r="T50" s="1110"/>
      <c r="U50" s="1110"/>
      <c r="V50" s="1110"/>
      <c r="W50" s="1110"/>
      <c r="X50" s="1110"/>
      <c r="Y50" s="1111"/>
      <c r="Z50" s="33"/>
      <c r="AB50" s="33"/>
    </row>
    <row r="51" spans="1:28" ht="14.25" customHeight="1">
      <c r="B51" s="30" t="s">
        <v>302</v>
      </c>
      <c r="C51" s="31"/>
      <c r="D51" s="31"/>
      <c r="E51" s="31"/>
      <c r="F51" s="31"/>
      <c r="G51" s="31"/>
      <c r="H51" s="31"/>
      <c r="I51" s="31"/>
      <c r="J51" s="31"/>
      <c r="K51" s="31"/>
      <c r="L51" s="31"/>
      <c r="M51" s="31"/>
      <c r="N51" s="31"/>
      <c r="O51" s="31"/>
      <c r="P51" s="31"/>
      <c r="Q51" s="31"/>
      <c r="R51" s="31"/>
      <c r="S51" s="31"/>
      <c r="T51" s="31"/>
      <c r="U51" s="31"/>
      <c r="V51" s="31"/>
      <c r="W51" s="31"/>
      <c r="X51" s="31"/>
      <c r="Y51" s="31"/>
      <c r="Z51" s="31"/>
      <c r="AB51" s="31"/>
    </row>
    <row r="52" spans="1:28" ht="8.25" customHeight="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B52" s="31"/>
    </row>
    <row r="53" spans="1:28" s="350" customFormat="1" ht="15.95" customHeight="1">
      <c r="A53" s="15"/>
      <c r="B53" s="18"/>
      <c r="C53" s="18"/>
      <c r="D53" s="18"/>
      <c r="E53" s="18"/>
      <c r="F53" s="18"/>
      <c r="G53" s="18"/>
      <c r="H53" s="18"/>
      <c r="I53" s="18"/>
      <c r="J53" s="18"/>
      <c r="K53" s="390"/>
      <c r="L53" s="390"/>
      <c r="M53" s="390"/>
      <c r="N53" s="390"/>
      <c r="O53" s="390"/>
      <c r="P53" s="390"/>
      <c r="Q53" s="390"/>
      <c r="R53" s="390"/>
      <c r="S53" s="390"/>
      <c r="T53" s="390"/>
      <c r="U53" s="390"/>
      <c r="V53" s="390"/>
      <c r="W53" s="390"/>
      <c r="X53" s="390"/>
      <c r="Y53" s="390"/>
      <c r="Z53" s="390"/>
      <c r="AB53" s="390"/>
    </row>
  </sheetData>
  <mergeCells count="203">
    <mergeCell ref="P37:Q37"/>
    <mergeCell ref="S37:T37"/>
    <mergeCell ref="U37:V37"/>
    <mergeCell ref="W37:X37"/>
    <mergeCell ref="B28:I32"/>
    <mergeCell ref="B4:B8"/>
    <mergeCell ref="B9:C9"/>
    <mergeCell ref="B10:C10"/>
    <mergeCell ref="B33:I33"/>
    <mergeCell ref="J33:Y33"/>
    <mergeCell ref="B34:I38"/>
    <mergeCell ref="J34:N36"/>
    <mergeCell ref="O34:Y35"/>
    <mergeCell ref="O36:Y36"/>
    <mergeCell ref="J37:N37"/>
    <mergeCell ref="P6:Q6"/>
    <mergeCell ref="R6:S6"/>
    <mergeCell ref="P7:Q7"/>
    <mergeCell ref="R7:S7"/>
    <mergeCell ref="T7:U7"/>
    <mergeCell ref="V7:W7"/>
    <mergeCell ref="V4:W4"/>
    <mergeCell ref="X4:Y4"/>
    <mergeCell ref="F6:G6"/>
    <mergeCell ref="A15:AC17"/>
    <mergeCell ref="AB3:AC3"/>
    <mergeCell ref="L5:M5"/>
    <mergeCell ref="N5:O5"/>
    <mergeCell ref="P5:Q5"/>
    <mergeCell ref="R5:S5"/>
    <mergeCell ref="AB4:AC4"/>
    <mergeCell ref="AB5:AC5"/>
    <mergeCell ref="AB6:AC6"/>
    <mergeCell ref="B3:C3"/>
    <mergeCell ref="AB10:AC10"/>
    <mergeCell ref="AB7:AC7"/>
    <mergeCell ref="AB8:AC8"/>
    <mergeCell ref="AB9:AC9"/>
    <mergeCell ref="D8:E8"/>
    <mergeCell ref="F8:G8"/>
    <mergeCell ref="H8:I8"/>
    <mergeCell ref="J8:K8"/>
    <mergeCell ref="L8:M8"/>
    <mergeCell ref="N8:O8"/>
    <mergeCell ref="F3:G3"/>
    <mergeCell ref="Z4:AA4"/>
    <mergeCell ref="J5:K5"/>
    <mergeCell ref="D3:E3"/>
    <mergeCell ref="N3:O3"/>
    <mergeCell ref="L3:M3"/>
    <mergeCell ref="J3:K3"/>
    <mergeCell ref="D7:E7"/>
    <mergeCell ref="F7:G7"/>
    <mergeCell ref="H7:I7"/>
    <mergeCell ref="J7:K7"/>
    <mergeCell ref="L7:M7"/>
    <mergeCell ref="N7:O7"/>
    <mergeCell ref="D6:E6"/>
    <mergeCell ref="H6:I6"/>
    <mergeCell ref="J6:K6"/>
    <mergeCell ref="L6:M6"/>
    <mergeCell ref="N6:O6"/>
    <mergeCell ref="D5:E5"/>
    <mergeCell ref="F5:G5"/>
    <mergeCell ref="H5:I5"/>
    <mergeCell ref="B45:E45"/>
    <mergeCell ref="F45:H45"/>
    <mergeCell ref="I45:K45"/>
    <mergeCell ref="L45:Y45"/>
    <mergeCell ref="J38:N38"/>
    <mergeCell ref="B41:I41"/>
    <mergeCell ref="V41:W41"/>
    <mergeCell ref="R41:S41"/>
    <mergeCell ref="N41:O41"/>
    <mergeCell ref="O38:S38"/>
    <mergeCell ref="B39:I40"/>
    <mergeCell ref="J39:L39"/>
    <mergeCell ref="J40:L40"/>
    <mergeCell ref="K41:L41"/>
    <mergeCell ref="B46:E46"/>
    <mergeCell ref="F46:H46"/>
    <mergeCell ref="I46:K46"/>
    <mergeCell ref="L46:Y46"/>
    <mergeCell ref="F48:H48"/>
    <mergeCell ref="I48:K48"/>
    <mergeCell ref="L48:Y48"/>
    <mergeCell ref="B47:E47"/>
    <mergeCell ref="F47:H47"/>
    <mergeCell ref="I47:K47"/>
    <mergeCell ref="L47:Y47"/>
    <mergeCell ref="B48:E48"/>
    <mergeCell ref="B50:E50"/>
    <mergeCell ref="F50:H50"/>
    <mergeCell ref="I50:K50"/>
    <mergeCell ref="L50:Y50"/>
    <mergeCell ref="B49:E49"/>
    <mergeCell ref="F49:H49"/>
    <mergeCell ref="I49:K49"/>
    <mergeCell ref="L49:Y49"/>
    <mergeCell ref="Z3:AA3"/>
    <mergeCell ref="D4:E4"/>
    <mergeCell ref="F4:G4"/>
    <mergeCell ref="H4:I4"/>
    <mergeCell ref="J4:K4"/>
    <mergeCell ref="L4:M4"/>
    <mergeCell ref="N4:O4"/>
    <mergeCell ref="P4:Q4"/>
    <mergeCell ref="R4:S4"/>
    <mergeCell ref="T4:U4"/>
    <mergeCell ref="H3:I3"/>
    <mergeCell ref="P3:Q3"/>
    <mergeCell ref="R3:S3"/>
    <mergeCell ref="T3:U3"/>
    <mergeCell ref="V3:W3"/>
    <mergeCell ref="X3:Y3"/>
    <mergeCell ref="Z5:AA5"/>
    <mergeCell ref="X7:Y7"/>
    <mergeCell ref="Z7:AA7"/>
    <mergeCell ref="T6:U6"/>
    <mergeCell ref="V6:W6"/>
    <mergeCell ref="X6:Y6"/>
    <mergeCell ref="Z6:AA6"/>
    <mergeCell ref="P8:Q8"/>
    <mergeCell ref="R8:S8"/>
    <mergeCell ref="T8:U8"/>
    <mergeCell ref="V8:W8"/>
    <mergeCell ref="X8:Y8"/>
    <mergeCell ref="Z8:AA8"/>
    <mergeCell ref="T5:U5"/>
    <mergeCell ref="V5:W5"/>
    <mergeCell ref="X5:Y5"/>
    <mergeCell ref="X10:Y10"/>
    <mergeCell ref="Z10:AA10"/>
    <mergeCell ref="Z9:AA9"/>
    <mergeCell ref="X9:Y9"/>
    <mergeCell ref="D10:E10"/>
    <mergeCell ref="F10:G10"/>
    <mergeCell ref="H10:I10"/>
    <mergeCell ref="J10:K10"/>
    <mergeCell ref="L10:M10"/>
    <mergeCell ref="P9:Q9"/>
    <mergeCell ref="R9:S9"/>
    <mergeCell ref="T9:U9"/>
    <mergeCell ref="V9:W9"/>
    <mergeCell ref="V10:W10"/>
    <mergeCell ref="N10:O10"/>
    <mergeCell ref="P10:Q10"/>
    <mergeCell ref="R10:S10"/>
    <mergeCell ref="T10:U10"/>
    <mergeCell ref="D9:E9"/>
    <mergeCell ref="F9:G9"/>
    <mergeCell ref="H9:I9"/>
    <mergeCell ref="J9:K9"/>
    <mergeCell ref="L9:M9"/>
    <mergeCell ref="N9:O9"/>
    <mergeCell ref="AB11:AC11"/>
    <mergeCell ref="AB12:AC12"/>
    <mergeCell ref="P11:Q11"/>
    <mergeCell ref="R11:S11"/>
    <mergeCell ref="T11:U11"/>
    <mergeCell ref="V11:W11"/>
    <mergeCell ref="X11:Y11"/>
    <mergeCell ref="Z11:AA11"/>
    <mergeCell ref="D11:E11"/>
    <mergeCell ref="F11:G11"/>
    <mergeCell ref="H11:I11"/>
    <mergeCell ref="J11:K11"/>
    <mergeCell ref="L11:M11"/>
    <mergeCell ref="N11:O11"/>
    <mergeCell ref="B11:B12"/>
    <mergeCell ref="T12:U12"/>
    <mergeCell ref="V12:W12"/>
    <mergeCell ref="X12:Y12"/>
    <mergeCell ref="Z12:AA12"/>
    <mergeCell ref="L12:M12"/>
    <mergeCell ref="N12:O12"/>
    <mergeCell ref="P12:Q12"/>
    <mergeCell ref="R12:S12"/>
    <mergeCell ref="D12:E12"/>
    <mergeCell ref="F12:G12"/>
    <mergeCell ref="H12:I12"/>
    <mergeCell ref="J12:K12"/>
    <mergeCell ref="W29:X29"/>
    <mergeCell ref="W30:X30"/>
    <mergeCell ref="W31:X31"/>
    <mergeCell ref="W32:X32"/>
    <mergeCell ref="J19:M19"/>
    <mergeCell ref="K21:O21"/>
    <mergeCell ref="Q21:S21"/>
    <mergeCell ref="T21:AA21"/>
    <mergeCell ref="S22:U22"/>
    <mergeCell ref="V22:Z22"/>
    <mergeCell ref="O32:V32"/>
    <mergeCell ref="J32:N32"/>
    <mergeCell ref="W28:Y28"/>
    <mergeCell ref="O28:V28"/>
    <mergeCell ref="O29:V29"/>
    <mergeCell ref="J31:N31"/>
    <mergeCell ref="O30:V30"/>
    <mergeCell ref="O31:V31"/>
    <mergeCell ref="J28:N28"/>
    <mergeCell ref="J30:N30"/>
    <mergeCell ref="J29:N29"/>
  </mergeCells>
  <phoneticPr fontId="3"/>
  <pageMargins left="0.61" right="0.2" top="1" bottom="0.56000000000000005" header="0.51200000000000001" footer="0.22"/>
  <pageSetup paperSize="9" scale="99" orientation="portrait" r:id="rId1"/>
  <headerFooter alignWithMargins="0">
    <oddFooter xml:space="preserve">&amp;C4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161925</xdr:colOff>
                    <xdr:row>37</xdr:row>
                    <xdr:rowOff>161925</xdr:rowOff>
                  </from>
                  <to>
                    <xdr:col>12</xdr:col>
                    <xdr:colOff>161925</xdr:colOff>
                    <xdr:row>39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180975</xdr:colOff>
                    <xdr:row>37</xdr:row>
                    <xdr:rowOff>171450</xdr:rowOff>
                  </from>
                  <to>
                    <xdr:col>14</xdr:col>
                    <xdr:colOff>180975</xdr:colOff>
                    <xdr:row>39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161925</xdr:colOff>
                    <xdr:row>38</xdr:row>
                    <xdr:rowOff>161925</xdr:rowOff>
                  </from>
                  <to>
                    <xdr:col>12</xdr:col>
                    <xdr:colOff>161925</xdr:colOff>
                    <xdr:row>40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180975</xdr:colOff>
                    <xdr:row>38</xdr:row>
                    <xdr:rowOff>171450</xdr:rowOff>
                  </from>
                  <to>
                    <xdr:col>14</xdr:col>
                    <xdr:colOff>180975</xdr:colOff>
                    <xdr:row>40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6"/>
  <sheetViews>
    <sheetView showGridLines="0" view="pageBreakPreview" zoomScale="120" zoomScaleNormal="100" zoomScaleSheetLayoutView="120" workbookViewId="0">
      <selection activeCell="AA56" sqref="AA56"/>
    </sheetView>
  </sheetViews>
  <sheetFormatPr defaultRowHeight="12"/>
  <cols>
    <col min="1" max="23" width="3.375" style="15" customWidth="1"/>
    <col min="24" max="24" width="2.875" style="15" customWidth="1"/>
    <col min="25" max="25" width="4.25" style="15" customWidth="1"/>
    <col min="26" max="28" width="3.375" style="15" customWidth="1"/>
    <col min="29" max="31" width="9" style="15"/>
    <col min="32" max="32" width="9.125" style="15" customWidth="1"/>
    <col min="33" max="16384" width="9" style="15"/>
  </cols>
  <sheetData>
    <row r="1" spans="1:30" s="277" customFormat="1" ht="15.75" customHeight="1">
      <c r="A1" s="395" t="s">
        <v>161</v>
      </c>
      <c r="B1" s="16"/>
      <c r="C1" s="16"/>
      <c r="D1" s="16"/>
      <c r="E1" s="16"/>
      <c r="F1" s="16"/>
      <c r="G1" s="16"/>
      <c r="H1" s="16"/>
      <c r="I1" s="16"/>
      <c r="J1" s="16"/>
      <c r="K1" s="16"/>
      <c r="L1" s="16"/>
      <c r="M1" s="16"/>
      <c r="N1" s="16"/>
      <c r="O1" s="16"/>
      <c r="P1" s="17"/>
      <c r="Q1" s="17"/>
      <c r="R1" s="17"/>
      <c r="S1" s="17"/>
      <c r="T1" s="17"/>
      <c r="U1" s="17"/>
      <c r="V1" s="17"/>
      <c r="W1" s="17"/>
      <c r="X1" s="17"/>
      <c r="Y1" s="17"/>
      <c r="Z1" s="17"/>
    </row>
    <row r="2" spans="1:30" s="277" customFormat="1" ht="15.75" customHeight="1">
      <c r="A2" s="15" t="s">
        <v>162</v>
      </c>
      <c r="B2" s="16"/>
      <c r="C2" s="16"/>
      <c r="D2" s="16"/>
      <c r="E2" s="16"/>
      <c r="F2" s="16"/>
      <c r="G2" s="16"/>
      <c r="H2" s="16"/>
      <c r="I2" s="16"/>
      <c r="J2" s="16"/>
      <c r="K2" s="16"/>
      <c r="L2" s="16"/>
      <c r="M2" s="16"/>
      <c r="N2" s="16"/>
      <c r="O2" s="16"/>
      <c r="P2" s="17"/>
      <c r="Q2" s="17"/>
      <c r="R2" s="17"/>
      <c r="S2" s="17"/>
      <c r="T2" s="17"/>
      <c r="U2" s="17"/>
      <c r="V2" s="17"/>
      <c r="W2" s="17"/>
      <c r="X2" s="17"/>
      <c r="Y2" s="17"/>
      <c r="Z2" s="17"/>
    </row>
    <row r="3" spans="1:30" s="277" customFormat="1" ht="2.25" customHeight="1">
      <c r="A3" s="15"/>
      <c r="B3" s="16"/>
      <c r="C3" s="16"/>
      <c r="D3" s="16"/>
      <c r="E3" s="16"/>
      <c r="F3" s="16"/>
      <c r="G3" s="16"/>
      <c r="H3" s="16"/>
      <c r="I3" s="16"/>
      <c r="J3" s="16"/>
      <c r="K3" s="16"/>
      <c r="L3" s="16"/>
      <c r="M3" s="16"/>
      <c r="N3" s="16"/>
      <c r="O3" s="16"/>
      <c r="P3" s="17"/>
      <c r="Q3" s="17"/>
      <c r="R3" s="17"/>
      <c r="S3" s="17"/>
      <c r="T3" s="17"/>
      <c r="U3" s="17"/>
      <c r="V3" s="17"/>
      <c r="W3" s="17"/>
      <c r="X3" s="17"/>
      <c r="Y3" s="17"/>
      <c r="Z3" s="17"/>
    </row>
    <row r="4" spans="1:30" ht="19.5" customHeight="1">
      <c r="B4" s="1209" t="s">
        <v>307</v>
      </c>
      <c r="C4" s="1210"/>
      <c r="D4" s="1210"/>
      <c r="E4" s="1211"/>
      <c r="F4" s="711" t="s">
        <v>1171</v>
      </c>
      <c r="G4" s="711" t="s">
        <v>1172</v>
      </c>
      <c r="H4" s="711" t="s">
        <v>8</v>
      </c>
      <c r="I4" s="711" t="s">
        <v>1173</v>
      </c>
      <c r="J4" s="711" t="s">
        <v>553</v>
      </c>
      <c r="K4" s="711" t="s">
        <v>1174</v>
      </c>
      <c r="L4" s="711"/>
      <c r="M4" s="711"/>
      <c r="N4" s="1205" t="s">
        <v>551</v>
      </c>
      <c r="O4" s="1205"/>
      <c r="P4" s="1205"/>
      <c r="Q4" s="1205"/>
      <c r="R4" s="1205"/>
      <c r="S4" s="1205"/>
      <c r="T4" s="1205"/>
      <c r="U4" s="1205"/>
      <c r="V4" s="1205"/>
      <c r="W4" s="1205"/>
      <c r="X4" s="1205"/>
      <c r="Y4" s="37" t="s">
        <v>552</v>
      </c>
      <c r="Z4" s="18"/>
      <c r="AD4" s="15" t="s">
        <v>553</v>
      </c>
    </row>
    <row r="5" spans="1:30" ht="20.100000000000001" customHeight="1">
      <c r="B5" s="1394" t="s">
        <v>308</v>
      </c>
      <c r="C5" s="1397"/>
      <c r="D5" s="1398"/>
      <c r="E5" s="1399"/>
      <c r="F5" s="1400" t="s">
        <v>309</v>
      </c>
      <c r="G5" s="1401"/>
      <c r="H5" s="1401"/>
      <c r="I5" s="1402"/>
      <c r="J5" s="1418" t="s">
        <v>310</v>
      </c>
      <c r="K5" s="1401"/>
      <c r="L5" s="1401"/>
      <c r="M5" s="1401"/>
      <c r="N5" s="1419" t="s">
        <v>311</v>
      </c>
      <c r="O5" s="1422" t="s">
        <v>312</v>
      </c>
      <c r="P5" s="1423"/>
      <c r="Q5" s="1424" t="s">
        <v>554</v>
      </c>
      <c r="R5" s="1206"/>
      <c r="S5" s="1206"/>
      <c r="T5" s="1206"/>
      <c r="U5" s="1206"/>
      <c r="V5" s="1206"/>
      <c r="W5" s="1206"/>
      <c r="X5" s="1206"/>
      <c r="Y5" s="1207"/>
      <c r="Z5" s="18"/>
    </row>
    <row r="6" spans="1:30" ht="20.100000000000001" customHeight="1">
      <c r="B6" s="1395"/>
      <c r="C6" s="1425" t="s">
        <v>313</v>
      </c>
      <c r="D6" s="1426"/>
      <c r="E6" s="1427"/>
      <c r="F6" s="668"/>
      <c r="G6" s="678" t="s">
        <v>1101</v>
      </c>
      <c r="H6" s="672"/>
      <c r="I6" s="679" t="s">
        <v>1102</v>
      </c>
      <c r="J6" s="668"/>
      <c r="K6" s="678" t="s">
        <v>1101</v>
      </c>
      <c r="L6" s="672"/>
      <c r="M6" s="679" t="s">
        <v>1102</v>
      </c>
      <c r="N6" s="1420"/>
      <c r="O6" s="1428" t="s">
        <v>403</v>
      </c>
      <c r="P6" s="1429"/>
      <c r="Q6" s="1430" t="s">
        <v>555</v>
      </c>
      <c r="R6" s="1430"/>
      <c r="S6" s="1430"/>
      <c r="T6" s="1430"/>
      <c r="U6" s="1430"/>
      <c r="V6" s="1430"/>
      <c r="W6" s="1430"/>
      <c r="X6" s="1430"/>
      <c r="Y6" s="1431"/>
      <c r="Z6" s="18"/>
    </row>
    <row r="7" spans="1:30" ht="20.100000000000001" customHeight="1">
      <c r="B7" s="1395"/>
      <c r="C7" s="1365" t="s">
        <v>314</v>
      </c>
      <c r="D7" s="1432"/>
      <c r="E7" s="1433"/>
      <c r="F7" s="668"/>
      <c r="G7" s="678" t="s">
        <v>1101</v>
      </c>
      <c r="H7" s="672"/>
      <c r="I7" s="679" t="s">
        <v>1102</v>
      </c>
      <c r="J7" s="668"/>
      <c r="K7" s="678" t="s">
        <v>1101</v>
      </c>
      <c r="L7" s="672"/>
      <c r="M7" s="679" t="s">
        <v>1102</v>
      </c>
      <c r="N7" s="1421"/>
      <c r="O7" s="1434" t="s">
        <v>55</v>
      </c>
      <c r="P7" s="1435"/>
      <c r="Q7" s="1435"/>
      <c r="R7" s="1435"/>
      <c r="S7" s="1436"/>
      <c r="T7" s="1437" t="s">
        <v>556</v>
      </c>
      <c r="U7" s="1438"/>
      <c r="V7" s="1438"/>
      <c r="W7" s="1438"/>
      <c r="X7" s="1438"/>
      <c r="Y7" s="1439"/>
      <c r="Z7" s="18"/>
    </row>
    <row r="8" spans="1:30" ht="20.100000000000001" customHeight="1">
      <c r="B8" s="1396"/>
      <c r="C8" s="1413" t="s">
        <v>316</v>
      </c>
      <c r="D8" s="1414"/>
      <c r="E8" s="1415"/>
      <c r="F8" s="668"/>
      <c r="G8" s="678" t="s">
        <v>1101</v>
      </c>
      <c r="H8" s="672"/>
      <c r="I8" s="679" t="s">
        <v>1102</v>
      </c>
      <c r="J8" s="668"/>
      <c r="K8" s="678" t="s">
        <v>1101</v>
      </c>
      <c r="L8" s="672"/>
      <c r="M8" s="679" t="s">
        <v>1102</v>
      </c>
      <c r="N8" s="1371" t="s">
        <v>315</v>
      </c>
      <c r="O8" s="1373" t="s">
        <v>679</v>
      </c>
      <c r="P8" s="1377" t="s">
        <v>121</v>
      </c>
      <c r="Q8" s="1378"/>
      <c r="R8" s="1378"/>
      <c r="S8" s="1378"/>
      <c r="T8" s="1379"/>
      <c r="U8" s="1392"/>
      <c r="V8" s="1393"/>
      <c r="W8" s="1393"/>
      <c r="X8" s="1393"/>
      <c r="Y8" s="669" t="s">
        <v>1103</v>
      </c>
    </row>
    <row r="9" spans="1:30" ht="19.5" customHeight="1">
      <c r="B9" s="1470" t="s">
        <v>127</v>
      </c>
      <c r="C9" s="1473" t="s">
        <v>128</v>
      </c>
      <c r="D9" s="1474"/>
      <c r="E9" s="1474"/>
      <c r="F9" s="1474"/>
      <c r="G9" s="1475"/>
      <c r="H9" s="1354" t="s">
        <v>129</v>
      </c>
      <c r="I9" s="1258"/>
      <c r="J9" s="1258"/>
      <c r="K9" s="1258"/>
      <c r="L9" s="1258"/>
      <c r="M9" s="1355"/>
      <c r="N9" s="1372"/>
      <c r="O9" s="1374"/>
      <c r="P9" s="1356" t="s">
        <v>122</v>
      </c>
      <c r="Q9" s="1358" t="s">
        <v>123</v>
      </c>
      <c r="R9" s="1359"/>
      <c r="S9" s="1360"/>
      <c r="T9" s="1361" t="s">
        <v>124</v>
      </c>
      <c r="U9" s="1362"/>
      <c r="V9" s="1363"/>
      <c r="W9" s="1361" t="s">
        <v>125</v>
      </c>
      <c r="X9" s="1362"/>
      <c r="Y9" s="1364"/>
    </row>
    <row r="10" spans="1:30" ht="19.5" customHeight="1">
      <c r="B10" s="1471"/>
      <c r="C10" s="1365" t="s">
        <v>130</v>
      </c>
      <c r="D10" s="1366"/>
      <c r="E10" s="1366"/>
      <c r="F10" s="1366"/>
      <c r="G10" s="1367"/>
      <c r="H10" s="1368" t="s">
        <v>131</v>
      </c>
      <c r="I10" s="1369"/>
      <c r="J10" s="1369"/>
      <c r="K10" s="1369"/>
      <c r="L10" s="1369"/>
      <c r="M10" s="1370"/>
      <c r="N10" s="1372"/>
      <c r="O10" s="1374"/>
      <c r="P10" s="1357"/>
      <c r="Q10" s="1203"/>
      <c r="R10" s="1204"/>
      <c r="S10" s="669" t="s">
        <v>1103</v>
      </c>
      <c r="T10" s="1203"/>
      <c r="U10" s="1204"/>
      <c r="V10" s="669" t="s">
        <v>1103</v>
      </c>
      <c r="W10" s="1203"/>
      <c r="X10" s="1204"/>
      <c r="Y10" s="669" t="s">
        <v>1103</v>
      </c>
    </row>
    <row r="11" spans="1:30" ht="19.5" customHeight="1">
      <c r="B11" s="1471"/>
      <c r="C11" s="1227" t="s">
        <v>1170</v>
      </c>
      <c r="D11" s="1228"/>
      <c r="E11" s="1228"/>
      <c r="F11" s="1228"/>
      <c r="G11" s="1228"/>
      <c r="H11" s="1228"/>
      <c r="I11" s="1228"/>
      <c r="J11" s="1228"/>
      <c r="K11" s="1228"/>
      <c r="L11" s="1228"/>
      <c r="M11" s="1404"/>
      <c r="N11" s="1372"/>
      <c r="O11" s="1374"/>
      <c r="P11" s="1411" t="s">
        <v>126</v>
      </c>
      <c r="Q11" s="1412"/>
      <c r="R11" s="1412"/>
      <c r="S11" s="1412"/>
      <c r="T11" s="1412"/>
      <c r="U11" s="1412"/>
      <c r="V11" s="1412"/>
      <c r="W11" s="1203"/>
      <c r="X11" s="1204"/>
      <c r="Y11" s="669" t="s">
        <v>1103</v>
      </c>
    </row>
    <row r="12" spans="1:30" ht="15.75" customHeight="1">
      <c r="B12" s="1471"/>
      <c r="C12" s="1405"/>
      <c r="D12" s="1406"/>
      <c r="E12" s="1406"/>
      <c r="F12" s="1406"/>
      <c r="G12" s="1406"/>
      <c r="H12" s="1406"/>
      <c r="I12" s="1406"/>
      <c r="J12" s="1406"/>
      <c r="K12" s="1406"/>
      <c r="L12" s="1406"/>
      <c r="M12" s="1407"/>
      <c r="N12" s="1372"/>
      <c r="O12" s="1374"/>
      <c r="P12" s="1243" t="s">
        <v>1108</v>
      </c>
      <c r="Q12" s="1244"/>
      <c r="R12" s="1244"/>
      <c r="S12" s="1244"/>
      <c r="T12" s="1244"/>
      <c r="U12" s="1244"/>
      <c r="V12" s="1244"/>
      <c r="W12" s="1244"/>
      <c r="X12" s="1244"/>
      <c r="Y12" s="1245"/>
    </row>
    <row r="13" spans="1:30" ht="13.5" customHeight="1">
      <c r="B13" s="1471"/>
      <c r="C13" s="1408"/>
      <c r="D13" s="1409"/>
      <c r="E13" s="1409"/>
      <c r="F13" s="1409"/>
      <c r="G13" s="1409"/>
      <c r="H13" s="1409"/>
      <c r="I13" s="1409"/>
      <c r="J13" s="1409"/>
      <c r="K13" s="1409"/>
      <c r="L13" s="1409"/>
      <c r="M13" s="1410"/>
      <c r="N13" s="1372"/>
      <c r="O13" s="1375"/>
      <c r="P13" s="1286" t="s">
        <v>1109</v>
      </c>
      <c r="Q13" s="1287"/>
      <c r="R13" s="1287"/>
      <c r="S13" s="1287"/>
      <c r="T13" s="1246" t="s">
        <v>1110</v>
      </c>
      <c r="U13" s="1246"/>
      <c r="V13" s="1246"/>
      <c r="W13" s="1246" t="s">
        <v>1111</v>
      </c>
      <c r="X13" s="1246"/>
      <c r="Y13" s="1247"/>
      <c r="AC13" s="18"/>
    </row>
    <row r="14" spans="1:30" ht="13.5" customHeight="1">
      <c r="B14" s="1471"/>
      <c r="C14" s="1237" t="s">
        <v>217</v>
      </c>
      <c r="D14" s="1238"/>
      <c r="E14" s="1238"/>
      <c r="F14" s="1238"/>
      <c r="G14" s="1239"/>
      <c r="H14" s="1196" t="s">
        <v>1168</v>
      </c>
      <c r="I14" s="1197"/>
      <c r="J14" s="1197"/>
      <c r="K14" s="1197" t="s">
        <v>1169</v>
      </c>
      <c r="L14" s="1197"/>
      <c r="M14" s="1200"/>
      <c r="N14" s="1372"/>
      <c r="O14" s="1375"/>
      <c r="P14" s="1212" t="s">
        <v>1112</v>
      </c>
      <c r="Q14" s="1213"/>
      <c r="R14" s="1213"/>
      <c r="S14" s="1213"/>
      <c r="T14" s="1288" t="s">
        <v>1113</v>
      </c>
      <c r="U14" s="1288"/>
      <c r="V14" s="1288"/>
      <c r="W14" s="1288" t="s">
        <v>1114</v>
      </c>
      <c r="X14" s="1288"/>
      <c r="Y14" s="1403"/>
      <c r="AC14" s="18"/>
    </row>
    <row r="15" spans="1:30" ht="13.5" customHeight="1">
      <c r="B15" s="1471"/>
      <c r="C15" s="1240"/>
      <c r="D15" s="1241"/>
      <c r="E15" s="1241"/>
      <c r="F15" s="1241"/>
      <c r="G15" s="1242"/>
      <c r="H15" s="1198"/>
      <c r="I15" s="1199"/>
      <c r="J15" s="1199"/>
      <c r="K15" s="1199"/>
      <c r="L15" s="1199"/>
      <c r="M15" s="1201"/>
      <c r="N15" s="1372"/>
      <c r="O15" s="1375"/>
      <c r="P15" s="1212" t="s">
        <v>1142</v>
      </c>
      <c r="Q15" s="1213"/>
      <c r="R15" s="1213"/>
      <c r="S15" s="1213"/>
      <c r="T15" s="1213"/>
      <c r="U15" s="1213" t="s">
        <v>1115</v>
      </c>
      <c r="V15" s="1213"/>
      <c r="W15" s="1213"/>
      <c r="X15" s="1213"/>
      <c r="Y15" s="1223"/>
    </row>
    <row r="16" spans="1:30" ht="13.5" customHeight="1">
      <c r="B16" s="1471"/>
      <c r="C16" s="1227" t="s">
        <v>136</v>
      </c>
      <c r="D16" s="1228"/>
      <c r="E16" s="1228"/>
      <c r="F16" s="1228"/>
      <c r="G16" s="1228"/>
      <c r="H16" s="1228"/>
      <c r="I16" s="1229"/>
      <c r="J16" s="1233" t="s">
        <v>174</v>
      </c>
      <c r="K16" s="1233"/>
      <c r="L16" s="1233"/>
      <c r="M16" s="1234"/>
      <c r="N16" s="1372"/>
      <c r="O16" s="1376"/>
      <c r="P16" s="1224" t="s">
        <v>1141</v>
      </c>
      <c r="Q16" s="1225"/>
      <c r="R16" s="1225"/>
      <c r="S16" s="1225"/>
      <c r="T16" s="1225"/>
      <c r="U16" s="1225" t="s">
        <v>1116</v>
      </c>
      <c r="V16" s="1225"/>
      <c r="W16" s="1225"/>
      <c r="X16" s="1225"/>
      <c r="Y16" s="1226"/>
    </row>
    <row r="17" spans="1:29" ht="22.5" customHeight="1">
      <c r="B17" s="1472"/>
      <c r="C17" s="1230"/>
      <c r="D17" s="1231"/>
      <c r="E17" s="1231"/>
      <c r="F17" s="1231"/>
      <c r="G17" s="1231"/>
      <c r="H17" s="1231"/>
      <c r="I17" s="1232"/>
      <c r="J17" s="1235"/>
      <c r="K17" s="1235"/>
      <c r="L17" s="1235"/>
      <c r="M17" s="1236"/>
      <c r="N17" s="1372"/>
      <c r="O17" s="1380" t="s">
        <v>132</v>
      </c>
      <c r="P17" s="1382" t="s">
        <v>133</v>
      </c>
      <c r="Q17" s="1383"/>
      <c r="R17" s="674"/>
      <c r="S17" s="1206" t="s">
        <v>134</v>
      </c>
      <c r="T17" s="1208"/>
      <c r="U17" s="1382" t="s">
        <v>135</v>
      </c>
      <c r="V17" s="1383"/>
      <c r="W17" s="674"/>
      <c r="X17" s="1206" t="s">
        <v>134</v>
      </c>
      <c r="Y17" s="1207"/>
    </row>
    <row r="18" spans="1:29" ht="24.75" customHeight="1">
      <c r="B18" s="1384" t="s">
        <v>579</v>
      </c>
      <c r="C18" s="1385"/>
      <c r="D18" s="1386"/>
      <c r="E18" s="1387" t="s">
        <v>557</v>
      </c>
      <c r="F18" s="1388"/>
      <c r="G18" s="1388"/>
      <c r="H18" s="1388"/>
      <c r="I18" s="1388"/>
      <c r="J18" s="1388"/>
      <c r="K18" s="1388"/>
      <c r="L18" s="1388"/>
      <c r="M18" s="1389"/>
      <c r="N18" s="1372"/>
      <c r="O18" s="1381"/>
      <c r="P18" s="1390" t="s">
        <v>137</v>
      </c>
      <c r="Q18" s="1391"/>
      <c r="R18" s="1391"/>
      <c r="S18" s="1391"/>
      <c r="T18" s="1391"/>
      <c r="U18" s="1391"/>
      <c r="V18" s="1391"/>
      <c r="W18" s="1197" t="s">
        <v>558</v>
      </c>
      <c r="X18" s="1197"/>
      <c r="Y18" s="1200"/>
    </row>
    <row r="19" spans="1:29" ht="21.75" customHeight="1">
      <c r="B19" s="1466" t="s">
        <v>581</v>
      </c>
      <c r="C19" s="1467"/>
      <c r="D19" s="1467"/>
      <c r="E19" s="1214" t="s">
        <v>559</v>
      </c>
      <c r="F19" s="1215"/>
      <c r="G19" s="1215"/>
      <c r="H19" s="1215"/>
      <c r="I19" s="1215"/>
      <c r="J19" s="1215"/>
      <c r="K19" s="1215"/>
      <c r="L19" s="1215"/>
      <c r="M19" s="1216"/>
      <c r="N19" s="1220" t="s">
        <v>560</v>
      </c>
      <c r="O19" s="1221"/>
      <c r="P19" s="1221"/>
      <c r="Q19" s="1222"/>
      <c r="R19" s="1342"/>
      <c r="S19" s="1343"/>
      <c r="T19" s="1343"/>
      <c r="U19" s="420" t="s">
        <v>580</v>
      </c>
      <c r="V19" s="417"/>
      <c r="W19" s="417"/>
      <c r="X19" s="417"/>
      <c r="Y19" s="418"/>
      <c r="Z19" s="38"/>
    </row>
    <row r="20" spans="1:29" ht="21.75" customHeight="1">
      <c r="B20" s="1468"/>
      <c r="C20" s="1469"/>
      <c r="D20" s="1469"/>
      <c r="E20" s="1217"/>
      <c r="F20" s="1218"/>
      <c r="G20" s="1218"/>
      <c r="H20" s="1218"/>
      <c r="I20" s="1218"/>
      <c r="J20" s="1218"/>
      <c r="K20" s="1218"/>
      <c r="L20" s="1218"/>
      <c r="M20" s="1219"/>
      <c r="N20" s="1220" t="s">
        <v>56</v>
      </c>
      <c r="O20" s="1339"/>
      <c r="P20" s="1339"/>
      <c r="Q20" s="1340"/>
      <c r="R20" s="1341"/>
      <c r="S20" s="857"/>
      <c r="T20" s="857"/>
      <c r="U20" s="1440" t="s">
        <v>1104</v>
      </c>
      <c r="V20" s="1441"/>
      <c r="W20" s="1441"/>
      <c r="X20" s="1441"/>
      <c r="Y20" s="1442"/>
      <c r="Z20" s="38"/>
    </row>
    <row r="21" spans="1:29" ht="12.75" customHeight="1">
      <c r="B21" s="20"/>
      <c r="C21" s="20"/>
      <c r="D21" s="20"/>
      <c r="E21" s="20"/>
      <c r="F21" s="47"/>
      <c r="G21" s="47"/>
      <c r="H21" s="47"/>
      <c r="I21" s="47"/>
      <c r="J21" s="47"/>
      <c r="K21" s="47"/>
      <c r="L21" s="47"/>
      <c r="M21" s="47"/>
      <c r="N21" s="38"/>
      <c r="O21" s="48"/>
      <c r="P21" s="48"/>
      <c r="Q21" s="419"/>
      <c r="R21" s="419"/>
      <c r="S21" s="419"/>
      <c r="T21" s="419"/>
      <c r="U21" s="419"/>
      <c r="V21" s="419"/>
      <c r="W21" s="419"/>
      <c r="X21" s="419"/>
      <c r="Y21" s="419"/>
      <c r="Z21" s="38"/>
    </row>
    <row r="22" spans="1:29" ht="12.75" customHeight="1">
      <c r="A22" s="901" t="s">
        <v>1177</v>
      </c>
      <c r="B22" s="901"/>
      <c r="C22" s="901"/>
      <c r="D22" s="901"/>
      <c r="E22" s="901"/>
      <c r="F22" s="901"/>
      <c r="G22" s="901"/>
      <c r="H22" s="901"/>
      <c r="I22" s="901"/>
      <c r="J22" s="901"/>
      <c r="K22" s="901"/>
      <c r="L22" s="901"/>
      <c r="M22" s="901"/>
      <c r="N22" s="901"/>
      <c r="O22" s="901"/>
      <c r="P22" s="422"/>
      <c r="Q22" s="686" t="s">
        <v>1175</v>
      </c>
      <c r="R22" s="423"/>
      <c r="S22" s="1202" t="s">
        <v>1176</v>
      </c>
      <c r="T22" s="1202"/>
      <c r="U22" s="415"/>
      <c r="V22" s="446" t="s">
        <v>664</v>
      </c>
      <c r="W22" s="419"/>
      <c r="X22" s="419"/>
      <c r="Y22" s="419"/>
      <c r="Z22" s="38"/>
    </row>
    <row r="23" spans="1:29" ht="12.75" customHeight="1">
      <c r="B23" s="1443" t="s">
        <v>369</v>
      </c>
      <c r="C23" s="1444"/>
      <c r="D23" s="1444"/>
      <c r="E23" s="1444"/>
      <c r="F23" s="1445"/>
      <c r="G23" s="1449" t="s">
        <v>540</v>
      </c>
      <c r="H23" s="1450"/>
      <c r="I23" s="1451"/>
      <c r="J23" s="1455" t="s">
        <v>541</v>
      </c>
      <c r="K23" s="1456"/>
      <c r="L23" s="1456"/>
      <c r="M23" s="1456"/>
      <c r="N23" s="1456"/>
      <c r="O23" s="1456"/>
      <c r="P23" s="1456"/>
      <c r="Q23" s="1457"/>
      <c r="R23" s="1457"/>
      <c r="S23" s="1457"/>
      <c r="T23" s="1457"/>
      <c r="U23" s="1457"/>
      <c r="V23" s="1457"/>
      <c r="W23" s="1457"/>
      <c r="X23" s="1457"/>
      <c r="Y23" s="1458"/>
      <c r="Z23" s="38"/>
    </row>
    <row r="24" spans="1:29" ht="12.75" customHeight="1">
      <c r="B24" s="1446"/>
      <c r="C24" s="1447"/>
      <c r="D24" s="1447"/>
      <c r="E24" s="1447"/>
      <c r="F24" s="1448"/>
      <c r="G24" s="1452"/>
      <c r="H24" s="1453"/>
      <c r="I24" s="1454"/>
      <c r="J24" s="1459" t="s">
        <v>542</v>
      </c>
      <c r="K24" s="1459"/>
      <c r="L24" s="1459"/>
      <c r="M24" s="1459"/>
      <c r="N24" s="1460" t="s">
        <v>543</v>
      </c>
      <c r="O24" s="1460"/>
      <c r="P24" s="1460"/>
      <c r="Q24" s="1461"/>
      <c r="R24" s="1462" t="s">
        <v>544</v>
      </c>
      <c r="S24" s="1463"/>
      <c r="T24" s="1463"/>
      <c r="U24" s="1464"/>
      <c r="V24" s="1465" t="s">
        <v>545</v>
      </c>
      <c r="W24" s="1463"/>
      <c r="X24" s="1463"/>
      <c r="Y24" s="1463"/>
      <c r="Z24" s="38"/>
    </row>
    <row r="25" spans="1:29" ht="14.1" customHeight="1">
      <c r="B25" s="1346" t="s">
        <v>561</v>
      </c>
      <c r="C25" s="1347"/>
      <c r="D25" s="1347"/>
      <c r="E25" s="1347" t="s">
        <v>562</v>
      </c>
      <c r="F25" s="1348"/>
      <c r="G25" s="1349"/>
      <c r="H25" s="1350"/>
      <c r="I25" s="1351"/>
      <c r="J25" s="1350"/>
      <c r="K25" s="1350"/>
      <c r="L25" s="1350"/>
      <c r="M25" s="1350"/>
      <c r="N25" s="1352"/>
      <c r="O25" s="1352"/>
      <c r="P25" s="1352"/>
      <c r="Q25" s="1353"/>
      <c r="R25" s="1344"/>
      <c r="S25" s="1344"/>
      <c r="T25" s="1344"/>
      <c r="U25" s="1344"/>
      <c r="V25" s="1344"/>
      <c r="W25" s="1344"/>
      <c r="X25" s="1344"/>
      <c r="Y25" s="1345"/>
      <c r="Z25" s="38"/>
    </row>
    <row r="26" spans="1:29" ht="14.1" customHeight="1">
      <c r="B26" s="1270" t="s">
        <v>546</v>
      </c>
      <c r="C26" s="1271"/>
      <c r="D26" s="1271"/>
      <c r="E26" s="1271" t="s">
        <v>563</v>
      </c>
      <c r="F26" s="1307"/>
      <c r="G26" s="1308"/>
      <c r="H26" s="1309"/>
      <c r="I26" s="1310"/>
      <c r="J26" s="1309"/>
      <c r="K26" s="1309"/>
      <c r="L26" s="1309"/>
      <c r="M26" s="1309"/>
      <c r="N26" s="1311"/>
      <c r="O26" s="1311"/>
      <c r="P26" s="1311"/>
      <c r="Q26" s="1312"/>
      <c r="R26" s="1305"/>
      <c r="S26" s="1305"/>
      <c r="T26" s="1305"/>
      <c r="U26" s="1305"/>
      <c r="V26" s="1305"/>
      <c r="W26" s="1305"/>
      <c r="X26" s="1305"/>
      <c r="Y26" s="1306"/>
      <c r="Z26" s="38"/>
    </row>
    <row r="27" spans="1:29" ht="14.1" customHeight="1">
      <c r="B27" s="1270" t="s">
        <v>547</v>
      </c>
      <c r="C27" s="1271"/>
      <c r="D27" s="1271"/>
      <c r="E27" s="1271" t="s">
        <v>563</v>
      </c>
      <c r="F27" s="1307"/>
      <c r="G27" s="1308"/>
      <c r="H27" s="1309"/>
      <c r="I27" s="1310"/>
      <c r="J27" s="1309"/>
      <c r="K27" s="1309"/>
      <c r="L27" s="1309"/>
      <c r="M27" s="1309"/>
      <c r="N27" s="1311"/>
      <c r="O27" s="1311"/>
      <c r="P27" s="1311"/>
      <c r="Q27" s="1312"/>
      <c r="R27" s="1305"/>
      <c r="S27" s="1305"/>
      <c r="T27" s="1305"/>
      <c r="U27" s="1305"/>
      <c r="V27" s="1305"/>
      <c r="W27" s="1305"/>
      <c r="X27" s="1305"/>
      <c r="Y27" s="1306"/>
      <c r="Z27" s="38"/>
      <c r="AB27" s="414"/>
    </row>
    <row r="28" spans="1:29" ht="14.1" customHeight="1">
      <c r="B28" s="1270" t="s">
        <v>564</v>
      </c>
      <c r="C28" s="1271"/>
      <c r="D28" s="1271"/>
      <c r="E28" s="1271" t="s">
        <v>565</v>
      </c>
      <c r="F28" s="1307"/>
      <c r="G28" s="1308"/>
      <c r="H28" s="1309"/>
      <c r="I28" s="1310"/>
      <c r="J28" s="1309"/>
      <c r="K28" s="1309"/>
      <c r="L28" s="1309"/>
      <c r="M28" s="1309"/>
      <c r="N28" s="1311"/>
      <c r="O28" s="1311"/>
      <c r="P28" s="1311"/>
      <c r="Q28" s="1312"/>
      <c r="R28" s="1305"/>
      <c r="S28" s="1305"/>
      <c r="T28" s="1305"/>
      <c r="U28" s="1305"/>
      <c r="V28" s="1305"/>
      <c r="W28" s="1305"/>
      <c r="X28" s="1305"/>
      <c r="Y28" s="1306"/>
      <c r="Z28" s="38"/>
      <c r="AB28" s="414"/>
      <c r="AC28" s="414"/>
    </row>
    <row r="29" spans="1:29" ht="14.1" customHeight="1">
      <c r="B29" s="1270" t="s">
        <v>582</v>
      </c>
      <c r="C29" s="1271"/>
      <c r="D29" s="1271"/>
      <c r="E29" s="1271" t="s">
        <v>566</v>
      </c>
      <c r="F29" s="1307"/>
      <c r="G29" s="1308"/>
      <c r="H29" s="1309"/>
      <c r="I29" s="1310"/>
      <c r="J29" s="1309"/>
      <c r="K29" s="1309"/>
      <c r="L29" s="1309"/>
      <c r="M29" s="1309"/>
      <c r="N29" s="1311"/>
      <c r="O29" s="1311"/>
      <c r="P29" s="1311"/>
      <c r="Q29" s="1312"/>
      <c r="R29" s="1305"/>
      <c r="S29" s="1305"/>
      <c r="T29" s="1305"/>
      <c r="U29" s="1305"/>
      <c r="V29" s="1305"/>
      <c r="W29" s="1305"/>
      <c r="X29" s="1305"/>
      <c r="Y29" s="1306"/>
      <c r="Z29" s="38"/>
      <c r="AB29" s="414"/>
      <c r="AC29" s="414"/>
    </row>
    <row r="30" spans="1:29" ht="14.1" customHeight="1">
      <c r="B30" s="1270" t="s">
        <v>583</v>
      </c>
      <c r="C30" s="1271"/>
      <c r="D30" s="1271"/>
      <c r="E30" s="1271" t="s">
        <v>566</v>
      </c>
      <c r="F30" s="1307"/>
      <c r="G30" s="1308"/>
      <c r="H30" s="1309"/>
      <c r="I30" s="1310"/>
      <c r="J30" s="1309"/>
      <c r="K30" s="1309"/>
      <c r="L30" s="1309"/>
      <c r="M30" s="1309"/>
      <c r="N30" s="1311"/>
      <c r="O30" s="1311"/>
      <c r="P30" s="1311"/>
      <c r="Q30" s="1312"/>
      <c r="R30" s="1305"/>
      <c r="S30" s="1305"/>
      <c r="T30" s="1305"/>
      <c r="U30" s="1305"/>
      <c r="V30" s="1305"/>
      <c r="W30" s="1305"/>
      <c r="X30" s="1305"/>
      <c r="Y30" s="1306"/>
      <c r="Z30" s="38"/>
    </row>
    <row r="31" spans="1:29" ht="14.1" customHeight="1">
      <c r="B31" s="1270" t="s">
        <v>567</v>
      </c>
      <c r="C31" s="1271"/>
      <c r="D31" s="1271"/>
      <c r="E31" s="1271" t="s">
        <v>566</v>
      </c>
      <c r="F31" s="1307"/>
      <c r="G31" s="1308"/>
      <c r="H31" s="1309"/>
      <c r="I31" s="1310"/>
      <c r="J31" s="1309"/>
      <c r="K31" s="1309"/>
      <c r="L31" s="1309"/>
      <c r="M31" s="1309"/>
      <c r="N31" s="1311"/>
      <c r="O31" s="1311"/>
      <c r="P31" s="1311"/>
      <c r="Q31" s="1312"/>
      <c r="R31" s="1305"/>
      <c r="S31" s="1305"/>
      <c r="T31" s="1305"/>
      <c r="U31" s="1305"/>
      <c r="V31" s="1305"/>
      <c r="W31" s="1305"/>
      <c r="X31" s="1305"/>
      <c r="Y31" s="1306"/>
      <c r="Z31" s="38"/>
    </row>
    <row r="32" spans="1:29" ht="14.1" customHeight="1">
      <c r="B32" s="1270" t="s">
        <v>568</v>
      </c>
      <c r="C32" s="1271"/>
      <c r="D32" s="1271"/>
      <c r="E32" s="1271" t="s">
        <v>566</v>
      </c>
      <c r="F32" s="1307"/>
      <c r="G32" s="1308"/>
      <c r="H32" s="1309"/>
      <c r="I32" s="1310"/>
      <c r="J32" s="1309"/>
      <c r="K32" s="1309"/>
      <c r="L32" s="1309"/>
      <c r="M32" s="1309"/>
      <c r="N32" s="1311"/>
      <c r="O32" s="1311"/>
      <c r="P32" s="1311"/>
      <c r="Q32" s="1312"/>
      <c r="R32" s="1305"/>
      <c r="S32" s="1305"/>
      <c r="T32" s="1305"/>
      <c r="U32" s="1305"/>
      <c r="V32" s="1305"/>
      <c r="W32" s="1305"/>
      <c r="X32" s="1305"/>
      <c r="Y32" s="1306"/>
      <c r="Z32" s="38"/>
    </row>
    <row r="33" spans="1:26" ht="14.1" customHeight="1">
      <c r="B33" s="1270" t="s">
        <v>548</v>
      </c>
      <c r="C33" s="1271"/>
      <c r="D33" s="1271"/>
      <c r="E33" s="1271" t="s">
        <v>566</v>
      </c>
      <c r="F33" s="1307"/>
      <c r="G33" s="1308"/>
      <c r="H33" s="1309"/>
      <c r="I33" s="1310"/>
      <c r="J33" s="1309"/>
      <c r="K33" s="1309"/>
      <c r="L33" s="1309"/>
      <c r="M33" s="1309"/>
      <c r="N33" s="1311"/>
      <c r="O33" s="1311"/>
      <c r="P33" s="1311"/>
      <c r="Q33" s="1312"/>
      <c r="R33" s="1305"/>
      <c r="S33" s="1305"/>
      <c r="T33" s="1305"/>
      <c r="U33" s="1305"/>
      <c r="V33" s="1305"/>
      <c r="W33" s="1305"/>
      <c r="X33" s="1305"/>
      <c r="Y33" s="1306"/>
      <c r="Z33" s="38"/>
    </row>
    <row r="34" spans="1:26" ht="14.1" customHeight="1">
      <c r="B34" s="1316" t="s">
        <v>569</v>
      </c>
      <c r="C34" s="1317"/>
      <c r="D34" s="1317"/>
      <c r="E34" s="1317" t="s">
        <v>570</v>
      </c>
      <c r="F34" s="1318"/>
      <c r="G34" s="1319"/>
      <c r="H34" s="1320"/>
      <c r="I34" s="1321"/>
      <c r="J34" s="1320"/>
      <c r="K34" s="1320"/>
      <c r="L34" s="1320"/>
      <c r="M34" s="1320"/>
      <c r="N34" s="1322"/>
      <c r="O34" s="1322"/>
      <c r="P34" s="1322"/>
      <c r="Q34" s="1323"/>
      <c r="R34" s="1324"/>
      <c r="S34" s="1324"/>
      <c r="T34" s="1324"/>
      <c r="U34" s="1324"/>
      <c r="V34" s="1324"/>
      <c r="W34" s="1324"/>
      <c r="X34" s="1324"/>
      <c r="Y34" s="1325"/>
      <c r="Z34" s="38"/>
    </row>
    <row r="35" spans="1:26" ht="14.1" customHeight="1">
      <c r="B35" s="1270" t="s">
        <v>546</v>
      </c>
      <c r="C35" s="1271"/>
      <c r="D35" s="1271"/>
      <c r="E35" s="1338" t="s">
        <v>571</v>
      </c>
      <c r="F35" s="1338"/>
      <c r="G35" s="424"/>
      <c r="H35" s="425"/>
      <c r="I35" s="426"/>
      <c r="J35" s="425"/>
      <c r="K35" s="425"/>
      <c r="L35" s="425"/>
      <c r="M35" s="425"/>
      <c r="N35" s="427"/>
      <c r="O35" s="425"/>
      <c r="P35" s="425"/>
      <c r="Q35" s="428"/>
      <c r="R35" s="429"/>
      <c r="S35" s="430"/>
      <c r="T35" s="430"/>
      <c r="U35" s="431"/>
      <c r="V35" s="430"/>
      <c r="W35" s="430"/>
      <c r="X35" s="430"/>
      <c r="Y35" s="432"/>
      <c r="Z35" s="38"/>
    </row>
    <row r="36" spans="1:26" ht="14.1" customHeight="1">
      <c r="B36" s="1270" t="s">
        <v>572</v>
      </c>
      <c r="C36" s="1271"/>
      <c r="D36" s="1271"/>
      <c r="E36" s="1338" t="s">
        <v>573</v>
      </c>
      <c r="F36" s="1338"/>
      <c r="G36" s="424"/>
      <c r="H36" s="425"/>
      <c r="I36" s="426"/>
      <c r="J36" s="425"/>
      <c r="K36" s="425"/>
      <c r="L36" s="425"/>
      <c r="M36" s="425"/>
      <c r="N36" s="427"/>
      <c r="O36" s="425"/>
      <c r="P36" s="425"/>
      <c r="Q36" s="428"/>
      <c r="R36" s="429"/>
      <c r="S36" s="430"/>
      <c r="T36" s="430"/>
      <c r="U36" s="431"/>
      <c r="V36" s="430"/>
      <c r="W36" s="430"/>
      <c r="X36" s="430"/>
      <c r="Y36" s="432"/>
      <c r="Z36" s="38"/>
    </row>
    <row r="37" spans="1:26" ht="14.1" customHeight="1">
      <c r="B37" s="1267" t="s">
        <v>574</v>
      </c>
      <c r="C37" s="1268"/>
      <c r="D37" s="1268"/>
      <c r="E37" s="1269" t="s">
        <v>573</v>
      </c>
      <c r="F37" s="1269"/>
      <c r="G37" s="433"/>
      <c r="H37" s="434"/>
      <c r="I37" s="435"/>
      <c r="J37" s="434"/>
      <c r="K37" s="434"/>
      <c r="L37" s="434"/>
      <c r="M37" s="434"/>
      <c r="N37" s="436"/>
      <c r="O37" s="434"/>
      <c r="P37" s="434"/>
      <c r="Q37" s="437"/>
      <c r="R37" s="438"/>
      <c r="S37" s="28"/>
      <c r="T37" s="28"/>
      <c r="U37" s="439"/>
      <c r="V37" s="28"/>
      <c r="W37" s="28"/>
      <c r="X37" s="28"/>
      <c r="Y37" s="29"/>
      <c r="Z37" s="38"/>
    </row>
    <row r="38" spans="1:26" ht="12.75" customHeight="1">
      <c r="B38" s="444"/>
      <c r="C38" s="20"/>
      <c r="D38" s="20"/>
      <c r="E38" s="20"/>
      <c r="F38" s="47"/>
      <c r="G38" s="47"/>
      <c r="H38" s="47"/>
      <c r="I38" s="47"/>
      <c r="J38" s="47"/>
      <c r="K38" s="47"/>
      <c r="L38" s="47"/>
      <c r="M38" s="47"/>
      <c r="N38" s="38"/>
      <c r="O38" s="48"/>
      <c r="P38" s="48"/>
      <c r="Q38" s="419"/>
      <c r="R38" s="419"/>
      <c r="S38" s="419"/>
      <c r="T38" s="419"/>
      <c r="U38" s="419"/>
      <c r="V38" s="419"/>
      <c r="W38" s="419"/>
      <c r="X38" s="419"/>
      <c r="Y38" s="419"/>
      <c r="Z38" s="38"/>
    </row>
    <row r="39" spans="1:26" s="277" customFormat="1" ht="15.75" customHeight="1">
      <c r="A39" s="443" t="s">
        <v>1095</v>
      </c>
      <c r="B39" s="16"/>
      <c r="C39" s="16"/>
      <c r="D39" s="16"/>
      <c r="E39" s="16"/>
      <c r="F39" s="16"/>
      <c r="G39" s="16"/>
      <c r="H39" s="16"/>
      <c r="I39" s="16"/>
      <c r="J39" s="16"/>
      <c r="K39" s="16"/>
      <c r="L39" s="30"/>
      <c r="M39" s="16"/>
      <c r="N39" s="16"/>
      <c r="O39" s="16"/>
      <c r="P39" s="17"/>
      <c r="Q39" s="17"/>
      <c r="R39" s="17"/>
      <c r="S39" s="17"/>
      <c r="T39" s="17"/>
      <c r="U39" s="17"/>
      <c r="V39" s="17"/>
      <c r="W39" s="17"/>
      <c r="X39" s="17"/>
      <c r="Y39" s="17"/>
      <c r="Z39" s="17"/>
    </row>
    <row r="40" spans="1:26" s="416" customFormat="1" ht="14.1" customHeight="1">
      <c r="A40" s="15"/>
      <c r="B40" s="34" t="s">
        <v>1096</v>
      </c>
      <c r="C40" s="16"/>
      <c r="D40" s="16"/>
      <c r="E40" s="16"/>
      <c r="F40" s="16"/>
      <c r="G40" s="16"/>
      <c r="H40" s="16"/>
      <c r="I40" s="16"/>
      <c r="J40" s="16"/>
      <c r="K40" s="16"/>
      <c r="L40" s="16"/>
      <c r="M40" s="16"/>
      <c r="N40" s="16"/>
      <c r="O40" s="16"/>
      <c r="P40" s="31"/>
      <c r="Q40" s="31"/>
      <c r="R40" s="31"/>
      <c r="S40" s="31"/>
      <c r="T40" s="31"/>
      <c r="U40" s="31"/>
      <c r="V40" s="31"/>
      <c r="W40" s="31"/>
      <c r="X40" s="31"/>
      <c r="Y40" s="31"/>
      <c r="Z40" s="31"/>
    </row>
    <row r="41" spans="1:26" ht="15.75" customHeight="1">
      <c r="B41" s="1277" t="s">
        <v>138</v>
      </c>
      <c r="C41" s="1278"/>
      <c r="D41" s="1278"/>
      <c r="E41" s="1278"/>
      <c r="F41" s="1278"/>
      <c r="G41" s="1278"/>
      <c r="H41" s="1278"/>
      <c r="I41" s="1278"/>
      <c r="J41" s="1256"/>
      <c r="K41" s="1148"/>
      <c r="L41" s="1148"/>
      <c r="M41" s="1148"/>
      <c r="N41" s="1148"/>
      <c r="O41" s="1148"/>
      <c r="P41" s="1148"/>
      <c r="Q41" s="1148"/>
      <c r="R41" s="1148"/>
      <c r="S41" s="1148"/>
      <c r="T41" s="673" t="s">
        <v>1117</v>
      </c>
      <c r="U41" s="673"/>
      <c r="V41" s="673"/>
      <c r="W41" s="23"/>
      <c r="X41" s="23"/>
      <c r="Y41" s="421"/>
    </row>
    <row r="42" spans="1:26" ht="15.75" customHeight="1">
      <c r="B42" s="1279" t="s">
        <v>139</v>
      </c>
      <c r="C42" s="1280"/>
      <c r="D42" s="1280"/>
      <c r="E42" s="1280"/>
      <c r="F42" s="1280"/>
      <c r="G42" s="1280"/>
      <c r="H42" s="1280"/>
      <c r="I42" s="1281"/>
      <c r="J42" s="1285" t="s">
        <v>140</v>
      </c>
      <c r="K42" s="1248"/>
      <c r="L42" s="1248"/>
      <c r="M42" s="1248"/>
      <c r="N42" s="1248" t="s">
        <v>141</v>
      </c>
      <c r="O42" s="1248"/>
      <c r="P42" s="1248"/>
      <c r="Q42" s="1248"/>
      <c r="R42" s="1248" t="s">
        <v>142</v>
      </c>
      <c r="S42" s="1248"/>
      <c r="T42" s="1248"/>
      <c r="U42" s="1248"/>
      <c r="V42" s="1248" t="s">
        <v>164</v>
      </c>
      <c r="W42" s="1248"/>
      <c r="X42" s="1248"/>
      <c r="Y42" s="1249"/>
      <c r="Z42" s="18"/>
    </row>
    <row r="43" spans="1:26" ht="15.75" customHeight="1">
      <c r="B43" s="1282"/>
      <c r="C43" s="1283"/>
      <c r="D43" s="1283"/>
      <c r="E43" s="1283"/>
      <c r="F43" s="1283"/>
      <c r="G43" s="1283"/>
      <c r="H43" s="1283"/>
      <c r="I43" s="1284"/>
      <c r="J43" s="1250" t="s">
        <v>143</v>
      </c>
      <c r="K43" s="1251"/>
      <c r="L43" s="1251"/>
      <c r="M43" s="1251"/>
      <c r="N43" s="1252"/>
      <c r="O43" s="1253" t="s">
        <v>144</v>
      </c>
      <c r="P43" s="1254"/>
      <c r="Q43" s="1254"/>
      <c r="R43" s="1254"/>
      <c r="S43" s="1254"/>
      <c r="T43" s="1254"/>
      <c r="U43" s="1254"/>
      <c r="V43" s="1254"/>
      <c r="W43" s="1254"/>
      <c r="X43" s="1254"/>
      <c r="Y43" s="1255"/>
      <c r="Z43" s="18"/>
    </row>
    <row r="44" spans="1:26" ht="15.75" customHeight="1">
      <c r="B44" s="1326" t="s">
        <v>145</v>
      </c>
      <c r="C44" s="1329" t="s">
        <v>146</v>
      </c>
      <c r="D44" s="1330"/>
      <c r="E44" s="1330"/>
      <c r="F44" s="1330"/>
      <c r="G44" s="1330"/>
      <c r="H44" s="1331"/>
      <c r="I44" s="1335" t="s">
        <v>575</v>
      </c>
      <c r="J44" s="1336"/>
      <c r="K44" s="1336"/>
      <c r="L44" s="1336"/>
      <c r="M44" s="1336"/>
      <c r="N44" s="1337" t="s">
        <v>576</v>
      </c>
      <c r="O44" s="1337"/>
      <c r="P44" s="1337"/>
      <c r="Q44" s="1337"/>
      <c r="R44" s="1289" t="s">
        <v>577</v>
      </c>
      <c r="S44" s="1289"/>
      <c r="T44" s="1289"/>
      <c r="U44" s="1289"/>
      <c r="V44" s="1289" t="s">
        <v>578</v>
      </c>
      <c r="W44" s="1289"/>
      <c r="X44" s="1289"/>
      <c r="Y44" s="1290"/>
      <c r="Z44" s="18"/>
    </row>
    <row r="45" spans="1:26" ht="15.75" customHeight="1">
      <c r="B45" s="1327"/>
      <c r="C45" s="1332"/>
      <c r="D45" s="1333"/>
      <c r="E45" s="1333"/>
      <c r="F45" s="1333"/>
      <c r="G45" s="1333"/>
      <c r="H45" s="1334"/>
      <c r="I45" s="1291" t="s">
        <v>147</v>
      </c>
      <c r="J45" s="1254"/>
      <c r="K45" s="1254"/>
      <c r="L45" s="1254"/>
      <c r="M45" s="1254"/>
      <c r="N45" s="1073"/>
      <c r="O45" s="1074"/>
      <c r="P45" s="1074" t="s">
        <v>1122</v>
      </c>
      <c r="Q45" s="1265"/>
      <c r="R45" s="1292" t="s">
        <v>148</v>
      </c>
      <c r="S45" s="1292"/>
      <c r="T45" s="1292"/>
      <c r="U45" s="1292"/>
      <c r="V45" s="675" t="s">
        <v>170</v>
      </c>
      <c r="W45" s="1079"/>
      <c r="X45" s="1079"/>
      <c r="Y45" s="680" t="s">
        <v>1123</v>
      </c>
      <c r="Z45" s="18"/>
    </row>
    <row r="46" spans="1:26" ht="15.75" customHeight="1">
      <c r="B46" s="1327"/>
      <c r="C46" s="1297" t="s">
        <v>149</v>
      </c>
      <c r="D46" s="1297"/>
      <c r="E46" s="1297"/>
      <c r="F46" s="1297"/>
      <c r="G46" s="1297"/>
      <c r="H46" s="1297"/>
      <c r="I46" s="1298" t="s">
        <v>150</v>
      </c>
      <c r="J46" s="1299"/>
      <c r="K46" s="1299"/>
      <c r="L46" s="1299"/>
      <c r="M46" s="1299"/>
      <c r="N46" s="1299"/>
      <c r="O46" s="1299"/>
      <c r="P46" s="1299"/>
      <c r="Q46" s="1299"/>
      <c r="R46" s="1299"/>
      <c r="S46" s="1299"/>
      <c r="T46" s="1299"/>
      <c r="U46" s="1299"/>
      <c r="V46" s="1299"/>
      <c r="W46" s="1299"/>
      <c r="X46" s="1299"/>
      <c r="Y46" s="1300"/>
      <c r="Z46" s="18"/>
    </row>
    <row r="47" spans="1:26" ht="15.75" customHeight="1">
      <c r="B47" s="1327"/>
      <c r="C47" s="1301" t="s">
        <v>151</v>
      </c>
      <c r="D47" s="1301"/>
      <c r="E47" s="1301"/>
      <c r="F47" s="1301"/>
      <c r="G47" s="1301"/>
      <c r="H47" s="1301"/>
      <c r="I47" s="1257" t="s">
        <v>1119</v>
      </c>
      <c r="J47" s="1258"/>
      <c r="K47" s="1258"/>
      <c r="L47" s="1258"/>
      <c r="M47" s="1259" t="s">
        <v>1120</v>
      </c>
      <c r="N47" s="1259"/>
      <c r="O47" s="1259"/>
      <c r="P47" s="1259"/>
      <c r="Q47" s="1260" t="s">
        <v>1121</v>
      </c>
      <c r="R47" s="1260"/>
      <c r="S47" s="1260"/>
      <c r="T47" s="1260"/>
      <c r="U47" s="1260"/>
      <c r="V47" s="1260"/>
      <c r="W47" s="1260"/>
      <c r="X47" s="1260"/>
      <c r="Y47" s="1261"/>
    </row>
    <row r="48" spans="1:26">
      <c r="B48" s="1327"/>
      <c r="C48" s="1302" t="s">
        <v>153</v>
      </c>
      <c r="D48" s="1302"/>
      <c r="E48" s="1302"/>
      <c r="F48" s="1302"/>
      <c r="G48" s="1302"/>
      <c r="H48" s="1302"/>
      <c r="I48" s="1303" t="s">
        <v>1118</v>
      </c>
      <c r="J48" s="1304"/>
      <c r="K48" s="1304"/>
      <c r="L48" s="1304"/>
      <c r="M48" s="1304"/>
      <c r="N48" s="1304"/>
      <c r="O48" s="1304"/>
      <c r="P48" s="1304"/>
      <c r="Q48" s="1304"/>
      <c r="R48" s="1304"/>
      <c r="S48" s="1304"/>
      <c r="T48" s="1304"/>
      <c r="U48" s="1304"/>
      <c r="V48" s="1304"/>
      <c r="W48" s="1304"/>
      <c r="X48" s="1304"/>
      <c r="Y48" s="1304"/>
    </row>
    <row r="49" spans="2:30" ht="15.75" customHeight="1">
      <c r="B49" s="1327"/>
      <c r="C49" s="1293"/>
      <c r="D49" s="1293"/>
      <c r="E49" s="1293"/>
      <c r="F49" s="1293"/>
      <c r="G49" s="1293"/>
      <c r="H49" s="1293"/>
      <c r="I49" s="1262" t="s">
        <v>1134</v>
      </c>
      <c r="J49" s="1263"/>
      <c r="K49" s="1263"/>
      <c r="L49" s="1264" t="s">
        <v>1126</v>
      </c>
      <c r="M49" s="1264"/>
      <c r="N49" s="1264"/>
      <c r="O49" s="1264" t="s">
        <v>1124</v>
      </c>
      <c r="P49" s="1264"/>
      <c r="Q49" s="1264"/>
      <c r="R49" s="1264" t="s">
        <v>1125</v>
      </c>
      <c r="S49" s="1264"/>
      <c r="T49" s="1264"/>
      <c r="U49" s="1264"/>
      <c r="V49" s="1264"/>
      <c r="W49" s="1264" t="s">
        <v>1127</v>
      </c>
      <c r="X49" s="1264"/>
      <c r="Y49" s="1266"/>
    </row>
    <row r="50" spans="2:30" ht="15.75" customHeight="1">
      <c r="B50" s="1327"/>
      <c r="C50" s="1294" t="s">
        <v>154</v>
      </c>
      <c r="D50" s="1294"/>
      <c r="E50" s="1294"/>
      <c r="F50" s="1294"/>
      <c r="G50" s="1294"/>
      <c r="H50" s="1294"/>
      <c r="I50" s="1295" t="s">
        <v>1135</v>
      </c>
      <c r="J50" s="1296"/>
      <c r="K50" s="1296"/>
      <c r="L50" s="1296"/>
      <c r="M50" s="1296"/>
      <c r="N50" s="1296"/>
      <c r="O50" s="1416" t="s">
        <v>1133</v>
      </c>
      <c r="P50" s="1417"/>
      <c r="Q50" s="1417"/>
      <c r="R50" s="1315" t="s">
        <v>1140</v>
      </c>
      <c r="S50" s="1315"/>
      <c r="T50" s="1315"/>
      <c r="U50" s="1315"/>
      <c r="V50" s="1315"/>
      <c r="W50" s="1315"/>
      <c r="X50" s="681"/>
      <c r="Y50" s="677" t="s">
        <v>1131</v>
      </c>
    </row>
    <row r="51" spans="2:30" ht="15.75" customHeight="1" thickBot="1">
      <c r="B51" s="1328"/>
      <c r="C51" s="1272" t="s">
        <v>155</v>
      </c>
      <c r="D51" s="1272"/>
      <c r="E51" s="1272"/>
      <c r="F51" s="1272"/>
      <c r="G51" s="1272"/>
      <c r="H51" s="1272"/>
      <c r="I51" s="1273" t="s">
        <v>1128</v>
      </c>
      <c r="J51" s="1274"/>
      <c r="K51" s="1274"/>
      <c r="L51" s="1275"/>
      <c r="M51" s="1275"/>
      <c r="N51" s="1275" t="s">
        <v>1129</v>
      </c>
      <c r="O51" s="1275"/>
      <c r="P51" s="1276"/>
      <c r="Q51" s="1273" t="s">
        <v>1130</v>
      </c>
      <c r="R51" s="1274"/>
      <c r="S51" s="1274"/>
      <c r="T51" s="1275"/>
      <c r="U51" s="1275"/>
      <c r="V51" s="1313" t="s">
        <v>1122</v>
      </c>
      <c r="W51" s="1313"/>
      <c r="X51" s="1313"/>
      <c r="Y51" s="1314"/>
    </row>
    <row r="52" spans="2:30" ht="15.75" customHeight="1" thickTop="1">
      <c r="B52" s="1482" t="s">
        <v>156</v>
      </c>
      <c r="C52" s="1483"/>
      <c r="D52" s="1483"/>
      <c r="E52" s="1483"/>
      <c r="F52" s="1483"/>
      <c r="G52" s="1483"/>
      <c r="H52" s="1483"/>
      <c r="I52" s="1483"/>
      <c r="J52" s="1476"/>
      <c r="K52" s="1477"/>
      <c r="L52" s="39" t="s">
        <v>234</v>
      </c>
      <c r="M52" s="1484"/>
      <c r="N52" s="1485"/>
      <c r="O52" s="1485"/>
      <c r="P52" s="1485"/>
      <c r="Q52" s="1485"/>
      <c r="R52" s="1486"/>
      <c r="S52" s="1486"/>
      <c r="T52" s="1486"/>
      <c r="U52" s="1486"/>
      <c r="V52" s="1486"/>
      <c r="W52" s="39"/>
      <c r="X52" s="39"/>
      <c r="Y52" s="40"/>
    </row>
    <row r="53" spans="2:30" ht="15.75" customHeight="1">
      <c r="B53" s="1490" t="s">
        <v>145</v>
      </c>
      <c r="C53" s="1489" t="s">
        <v>157</v>
      </c>
      <c r="D53" s="1489"/>
      <c r="E53" s="1489"/>
      <c r="F53" s="1489"/>
      <c r="G53" s="1489"/>
      <c r="H53" s="1489"/>
      <c r="I53" s="1298" t="s">
        <v>1138</v>
      </c>
      <c r="J53" s="1480"/>
      <c r="K53" s="1480"/>
      <c r="L53" s="1478" t="s">
        <v>1137</v>
      </c>
      <c r="M53" s="1478"/>
      <c r="N53" s="676"/>
      <c r="O53" s="1299" t="s">
        <v>1136</v>
      </c>
      <c r="P53" s="1481"/>
      <c r="Q53" s="1298" t="s">
        <v>1132</v>
      </c>
      <c r="R53" s="1480"/>
      <c r="S53" s="1480"/>
      <c r="T53" s="1478" t="s">
        <v>1139</v>
      </c>
      <c r="U53" s="1478"/>
      <c r="V53" s="1478"/>
      <c r="W53" s="1478"/>
      <c r="X53" s="1478"/>
      <c r="Y53" s="1479"/>
      <c r="Z53" s="18"/>
    </row>
    <row r="54" spans="2:30" ht="15.75" customHeight="1" thickBot="1">
      <c r="B54" s="1491"/>
      <c r="C54" s="1294" t="s">
        <v>158</v>
      </c>
      <c r="D54" s="1294"/>
      <c r="E54" s="1294"/>
      <c r="F54" s="1294"/>
      <c r="G54" s="1294"/>
      <c r="H54" s="1294"/>
      <c r="I54" s="1295" t="s">
        <v>1135</v>
      </c>
      <c r="J54" s="1296"/>
      <c r="K54" s="1296"/>
      <c r="L54" s="1296"/>
      <c r="M54" s="1296"/>
      <c r="N54" s="1296"/>
      <c r="O54" s="1416" t="s">
        <v>1133</v>
      </c>
      <c r="P54" s="1417"/>
      <c r="Q54" s="1417"/>
      <c r="R54" s="1315" t="s">
        <v>1140</v>
      </c>
      <c r="S54" s="1315"/>
      <c r="T54" s="1315"/>
      <c r="U54" s="1315"/>
      <c r="V54" s="1315"/>
      <c r="W54" s="1315"/>
      <c r="X54" s="681"/>
      <c r="Y54" s="677" t="s">
        <v>1131</v>
      </c>
    </row>
    <row r="55" spans="2:30" ht="15.75" customHeight="1" thickTop="1">
      <c r="B55" s="1482" t="s">
        <v>159</v>
      </c>
      <c r="C55" s="1483"/>
      <c r="D55" s="1483"/>
      <c r="E55" s="1483"/>
      <c r="F55" s="1483"/>
      <c r="G55" s="1483"/>
      <c r="H55" s="1483"/>
      <c r="I55" s="1483"/>
      <c r="J55" s="1476"/>
      <c r="K55" s="1477"/>
      <c r="L55" s="39" t="s">
        <v>234</v>
      </c>
      <c r="M55" s="1484"/>
      <c r="N55" s="1485"/>
      <c r="O55" s="1485"/>
      <c r="P55" s="1485"/>
      <c r="Q55" s="1485"/>
      <c r="R55" s="1486"/>
      <c r="S55" s="1486"/>
      <c r="T55" s="1486"/>
      <c r="U55" s="1486"/>
      <c r="V55" s="1486"/>
      <c r="W55" s="39"/>
      <c r="X55" s="39"/>
      <c r="Y55" s="40"/>
      <c r="AD55" s="18"/>
    </row>
    <row r="56" spans="2:30" ht="15.75" customHeight="1">
      <c r="B56" s="1487" t="s">
        <v>145</v>
      </c>
      <c r="C56" s="1489" t="s">
        <v>157</v>
      </c>
      <c r="D56" s="1489"/>
      <c r="E56" s="1489"/>
      <c r="F56" s="1489"/>
      <c r="G56" s="1489"/>
      <c r="H56" s="1489"/>
      <c r="I56" s="1298" t="s">
        <v>1138</v>
      </c>
      <c r="J56" s="1480"/>
      <c r="K56" s="1480"/>
      <c r="L56" s="1478" t="s">
        <v>1137</v>
      </c>
      <c r="M56" s="1478"/>
      <c r="N56" s="676"/>
      <c r="O56" s="1299" t="s">
        <v>1136</v>
      </c>
      <c r="P56" s="1481"/>
      <c r="Q56" s="1298" t="s">
        <v>1132</v>
      </c>
      <c r="R56" s="1480"/>
      <c r="S56" s="1480"/>
      <c r="T56" s="1478" t="s">
        <v>1139</v>
      </c>
      <c r="U56" s="1478"/>
      <c r="V56" s="1478"/>
      <c r="W56" s="1478"/>
      <c r="X56" s="1478"/>
      <c r="Y56" s="1479"/>
      <c r="Z56" s="18"/>
    </row>
    <row r="57" spans="2:30" ht="15.75" customHeight="1">
      <c r="B57" s="1488"/>
      <c r="C57" s="1294" t="s">
        <v>160</v>
      </c>
      <c r="D57" s="1294"/>
      <c r="E57" s="1294"/>
      <c r="F57" s="1294"/>
      <c r="G57" s="1294"/>
      <c r="H57" s="1294"/>
      <c r="I57" s="1295" t="s">
        <v>1135</v>
      </c>
      <c r="J57" s="1296"/>
      <c r="K57" s="1296"/>
      <c r="L57" s="1296"/>
      <c r="M57" s="1296"/>
      <c r="N57" s="1296"/>
      <c r="O57" s="1416" t="s">
        <v>1133</v>
      </c>
      <c r="P57" s="1417"/>
      <c r="Q57" s="1417"/>
      <c r="R57" s="1315" t="s">
        <v>1140</v>
      </c>
      <c r="S57" s="1315"/>
      <c r="T57" s="1315"/>
      <c r="U57" s="1315"/>
      <c r="V57" s="1315"/>
      <c r="W57" s="1315"/>
      <c r="X57" s="681"/>
      <c r="Y57" s="677" t="s">
        <v>1131</v>
      </c>
    </row>
    <row r="59" spans="2:30" ht="18" customHeight="1"/>
    <row r="60" spans="2:30" ht="18" customHeight="1"/>
    <row r="61" spans="2:30" ht="18" customHeight="1"/>
    <row r="62" spans="2:30" ht="18" customHeight="1"/>
    <row r="63" spans="2:30" ht="18" customHeight="1"/>
    <row r="64" spans="2: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227">
    <mergeCell ref="B52:I52"/>
    <mergeCell ref="M52:V52"/>
    <mergeCell ref="B53:B54"/>
    <mergeCell ref="C53:H53"/>
    <mergeCell ref="C54:H54"/>
    <mergeCell ref="I54:N54"/>
    <mergeCell ref="I53:K53"/>
    <mergeCell ref="O53:P53"/>
    <mergeCell ref="Q53:S53"/>
    <mergeCell ref="O54:Q54"/>
    <mergeCell ref="J52:K52"/>
    <mergeCell ref="J55:K55"/>
    <mergeCell ref="O57:Q57"/>
    <mergeCell ref="R57:W57"/>
    <mergeCell ref="T53:Y53"/>
    <mergeCell ref="I56:K56"/>
    <mergeCell ref="L56:M56"/>
    <mergeCell ref="O56:P56"/>
    <mergeCell ref="Q56:S56"/>
    <mergeCell ref="T56:Y56"/>
    <mergeCell ref="L53:M53"/>
    <mergeCell ref="B55:I55"/>
    <mergeCell ref="M55:V55"/>
    <mergeCell ref="B56:B57"/>
    <mergeCell ref="R54:W54"/>
    <mergeCell ref="C56:H56"/>
    <mergeCell ref="C57:H57"/>
    <mergeCell ref="I57:N57"/>
    <mergeCell ref="P11:V11"/>
    <mergeCell ref="C8:E8"/>
    <mergeCell ref="O50:Q50"/>
    <mergeCell ref="J5:M5"/>
    <mergeCell ref="N5:N7"/>
    <mergeCell ref="O5:P5"/>
    <mergeCell ref="Q5:Y5"/>
    <mergeCell ref="C6:E6"/>
    <mergeCell ref="O6:P6"/>
    <mergeCell ref="Q6:Y6"/>
    <mergeCell ref="C7:E7"/>
    <mergeCell ref="O7:S7"/>
    <mergeCell ref="T7:Y7"/>
    <mergeCell ref="U20:Y20"/>
    <mergeCell ref="B23:F24"/>
    <mergeCell ref="G23:I24"/>
    <mergeCell ref="J23:Y23"/>
    <mergeCell ref="J24:M24"/>
    <mergeCell ref="N24:Q24"/>
    <mergeCell ref="R24:U24"/>
    <mergeCell ref="V24:Y24"/>
    <mergeCell ref="B19:D20"/>
    <mergeCell ref="B9:B17"/>
    <mergeCell ref="C9:G9"/>
    <mergeCell ref="H9:M9"/>
    <mergeCell ref="P9:P10"/>
    <mergeCell ref="Q9:S9"/>
    <mergeCell ref="T9:V9"/>
    <mergeCell ref="W9:Y9"/>
    <mergeCell ref="C10:G10"/>
    <mergeCell ref="H10:M10"/>
    <mergeCell ref="N8:N18"/>
    <mergeCell ref="O8:O16"/>
    <mergeCell ref="P8:T8"/>
    <mergeCell ref="O17:O18"/>
    <mergeCell ref="P17:Q17"/>
    <mergeCell ref="U17:V17"/>
    <mergeCell ref="B18:D18"/>
    <mergeCell ref="E18:M18"/>
    <mergeCell ref="P18:V18"/>
    <mergeCell ref="W18:Y18"/>
    <mergeCell ref="W11:X11"/>
    <mergeCell ref="U8:X8"/>
    <mergeCell ref="B5:B8"/>
    <mergeCell ref="C5:E5"/>
    <mergeCell ref="F5:I5"/>
    <mergeCell ref="W14:Y14"/>
    <mergeCell ref="C11:M13"/>
    <mergeCell ref="N20:Q20"/>
    <mergeCell ref="R20:T20"/>
    <mergeCell ref="R19:T19"/>
    <mergeCell ref="V25:Y25"/>
    <mergeCell ref="B26:D26"/>
    <mergeCell ref="E26:F26"/>
    <mergeCell ref="G26:I26"/>
    <mergeCell ref="J26:M26"/>
    <mergeCell ref="N26:Q26"/>
    <mergeCell ref="R26:U26"/>
    <mergeCell ref="V26:Y26"/>
    <mergeCell ref="B25:D25"/>
    <mergeCell ref="E25:F25"/>
    <mergeCell ref="G25:I25"/>
    <mergeCell ref="J25:M25"/>
    <mergeCell ref="N25:Q25"/>
    <mergeCell ref="R25:U25"/>
    <mergeCell ref="V27:Y27"/>
    <mergeCell ref="B28:D28"/>
    <mergeCell ref="E28:F28"/>
    <mergeCell ref="G28:I28"/>
    <mergeCell ref="J28:M28"/>
    <mergeCell ref="N28:Q28"/>
    <mergeCell ref="R28:U28"/>
    <mergeCell ref="V28:Y28"/>
    <mergeCell ref="B27:D27"/>
    <mergeCell ref="E27:F27"/>
    <mergeCell ref="G27:I27"/>
    <mergeCell ref="J27:M27"/>
    <mergeCell ref="N27:Q27"/>
    <mergeCell ref="R27:U27"/>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V51:Y51"/>
    <mergeCell ref="R50:W50"/>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B44:B51"/>
    <mergeCell ref="C44:H45"/>
    <mergeCell ref="I44:M44"/>
    <mergeCell ref="N44:Q44"/>
    <mergeCell ref="R44:U44"/>
    <mergeCell ref="E35:F35"/>
    <mergeCell ref="B36:D36"/>
    <mergeCell ref="E36:F36"/>
    <mergeCell ref="P13:S13"/>
    <mergeCell ref="T13:V13"/>
    <mergeCell ref="P14:S14"/>
    <mergeCell ref="T14:V14"/>
    <mergeCell ref="V44:Y44"/>
    <mergeCell ref="I45:M45"/>
    <mergeCell ref="R45:U45"/>
    <mergeCell ref="C49:H49"/>
    <mergeCell ref="C50:H50"/>
    <mergeCell ref="I50:N50"/>
    <mergeCell ref="C46:H46"/>
    <mergeCell ref="I46:Y46"/>
    <mergeCell ref="C47:H47"/>
    <mergeCell ref="C48:H48"/>
    <mergeCell ref="I48:Y48"/>
    <mergeCell ref="V31:Y31"/>
    <mergeCell ref="B32:D32"/>
    <mergeCell ref="E32:F32"/>
    <mergeCell ref="G32:I32"/>
    <mergeCell ref="J32:M32"/>
    <mergeCell ref="N32:Q32"/>
    <mergeCell ref="R32:U32"/>
    <mergeCell ref="V32:Y32"/>
    <mergeCell ref="B31:D31"/>
    <mergeCell ref="B37:D37"/>
    <mergeCell ref="E37:F37"/>
    <mergeCell ref="B35:D35"/>
    <mergeCell ref="C51:H51"/>
    <mergeCell ref="I51:K51"/>
    <mergeCell ref="N51:P51"/>
    <mergeCell ref="L51:M51"/>
    <mergeCell ref="Q51:S51"/>
    <mergeCell ref="T51:U51"/>
    <mergeCell ref="B41:I41"/>
    <mergeCell ref="B42:I43"/>
    <mergeCell ref="J42:M42"/>
    <mergeCell ref="N42:Q42"/>
    <mergeCell ref="R42:U42"/>
    <mergeCell ref="V42:Y42"/>
    <mergeCell ref="J43:N43"/>
    <mergeCell ref="O43:Y43"/>
    <mergeCell ref="J41:S41"/>
    <mergeCell ref="I47:L47"/>
    <mergeCell ref="M47:P47"/>
    <mergeCell ref="Q47:Y47"/>
    <mergeCell ref="I49:K49"/>
    <mergeCell ref="L49:N49"/>
    <mergeCell ref="O49:Q49"/>
    <mergeCell ref="P45:Q45"/>
    <mergeCell ref="N45:O45"/>
    <mergeCell ref="W45:X45"/>
    <mergeCell ref="W49:Y49"/>
    <mergeCell ref="R49:V49"/>
    <mergeCell ref="H14:I15"/>
    <mergeCell ref="K14:M15"/>
    <mergeCell ref="J14:J15"/>
    <mergeCell ref="S22:T22"/>
    <mergeCell ref="A22:O22"/>
    <mergeCell ref="W10:X10"/>
    <mergeCell ref="P4:X4"/>
    <mergeCell ref="X17:Y17"/>
    <mergeCell ref="S17:T17"/>
    <mergeCell ref="B4:E4"/>
    <mergeCell ref="N4:O4"/>
    <mergeCell ref="P15:T15"/>
    <mergeCell ref="Q10:R10"/>
    <mergeCell ref="T10:U10"/>
    <mergeCell ref="E19:M20"/>
    <mergeCell ref="N19:Q19"/>
    <mergeCell ref="U15:Y15"/>
    <mergeCell ref="P16:T16"/>
    <mergeCell ref="U16:Y16"/>
    <mergeCell ref="C16:I17"/>
    <mergeCell ref="J16:M17"/>
    <mergeCell ref="C14:G15"/>
    <mergeCell ref="P12:Y12"/>
    <mergeCell ref="W13:Y13"/>
  </mergeCells>
  <phoneticPr fontId="3"/>
  <pageMargins left="0.75" right="0.73" top="0.57999999999999996" bottom="0.61" header="0.51200000000000001" footer="0.34"/>
  <pageSetup paperSize="9" scale="93" orientation="portrait" r:id="rId1"/>
  <headerFooter alignWithMargins="0">
    <oddFooter>&amp;C5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19050</xdr:colOff>
                    <xdr:row>45</xdr:row>
                    <xdr:rowOff>180975</xdr:rowOff>
                  </from>
                  <to>
                    <xdr:col>9</xdr:col>
                    <xdr:colOff>9525</xdr:colOff>
                    <xdr:row>47</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57150</xdr:colOff>
                    <xdr:row>45</xdr:row>
                    <xdr:rowOff>180975</xdr:rowOff>
                  </from>
                  <to>
                    <xdr:col>13</xdr:col>
                    <xdr:colOff>47625</xdr:colOff>
                    <xdr:row>47</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66675</xdr:colOff>
                    <xdr:row>45</xdr:row>
                    <xdr:rowOff>180975</xdr:rowOff>
                  </from>
                  <to>
                    <xdr:col>17</xdr:col>
                    <xdr:colOff>57150</xdr:colOff>
                    <xdr:row>47</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38100</xdr:colOff>
                    <xdr:row>47</xdr:row>
                    <xdr:rowOff>133350</xdr:rowOff>
                  </from>
                  <to>
                    <xdr:col>9</xdr:col>
                    <xdr:colOff>28575</xdr:colOff>
                    <xdr:row>49</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10</xdr:col>
                    <xdr:colOff>228600</xdr:colOff>
                    <xdr:row>47</xdr:row>
                    <xdr:rowOff>142875</xdr:rowOff>
                  </from>
                  <to>
                    <xdr:col>11</xdr:col>
                    <xdr:colOff>219075</xdr:colOff>
                    <xdr:row>49</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13</xdr:col>
                    <xdr:colOff>209550</xdr:colOff>
                    <xdr:row>47</xdr:row>
                    <xdr:rowOff>142875</xdr:rowOff>
                  </from>
                  <to>
                    <xdr:col>14</xdr:col>
                    <xdr:colOff>200025</xdr:colOff>
                    <xdr:row>49</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17</xdr:col>
                    <xdr:colOff>9525</xdr:colOff>
                    <xdr:row>47</xdr:row>
                    <xdr:rowOff>133350</xdr:rowOff>
                  </from>
                  <to>
                    <xdr:col>17</xdr:col>
                    <xdr:colOff>238125</xdr:colOff>
                    <xdr:row>49</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21</xdr:col>
                    <xdr:colOff>200025</xdr:colOff>
                    <xdr:row>47</xdr:row>
                    <xdr:rowOff>123825</xdr:rowOff>
                  </from>
                  <to>
                    <xdr:col>22</xdr:col>
                    <xdr:colOff>190500</xdr:colOff>
                    <xdr:row>49</xdr:row>
                    <xdr:rowOff>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10</xdr:col>
                    <xdr:colOff>38100</xdr:colOff>
                    <xdr:row>54</xdr:row>
                    <xdr:rowOff>180975</xdr:rowOff>
                  </from>
                  <to>
                    <xdr:col>11</xdr:col>
                    <xdr:colOff>28575</xdr:colOff>
                    <xdr:row>56</xdr:row>
                    <xdr:rowOff>9525</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13</xdr:col>
                    <xdr:colOff>57150</xdr:colOff>
                    <xdr:row>54</xdr:row>
                    <xdr:rowOff>180975</xdr:rowOff>
                  </from>
                  <to>
                    <xdr:col>14</xdr:col>
                    <xdr:colOff>47625</xdr:colOff>
                    <xdr:row>56</xdr:row>
                    <xdr:rowOff>9525</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10</xdr:col>
                    <xdr:colOff>57150</xdr:colOff>
                    <xdr:row>55</xdr:row>
                    <xdr:rowOff>190500</xdr:rowOff>
                  </from>
                  <to>
                    <xdr:col>11</xdr:col>
                    <xdr:colOff>47625</xdr:colOff>
                    <xdr:row>57</xdr:row>
                    <xdr:rowOff>19050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12</xdr:col>
                    <xdr:colOff>19050</xdr:colOff>
                    <xdr:row>55</xdr:row>
                    <xdr:rowOff>190500</xdr:rowOff>
                  </from>
                  <to>
                    <xdr:col>13</xdr:col>
                    <xdr:colOff>9525</xdr:colOff>
                    <xdr:row>57</xdr:row>
                    <xdr:rowOff>19050</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16</xdr:col>
                    <xdr:colOff>180975</xdr:colOff>
                    <xdr:row>55</xdr:row>
                    <xdr:rowOff>200025</xdr:rowOff>
                  </from>
                  <to>
                    <xdr:col>17</xdr:col>
                    <xdr:colOff>171450</xdr:colOff>
                    <xdr:row>57</xdr:row>
                    <xdr:rowOff>28575</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18</xdr:col>
                    <xdr:colOff>190500</xdr:colOff>
                    <xdr:row>55</xdr:row>
                    <xdr:rowOff>200025</xdr:rowOff>
                  </from>
                  <to>
                    <xdr:col>19</xdr:col>
                    <xdr:colOff>180975</xdr:colOff>
                    <xdr:row>57</xdr:row>
                    <xdr:rowOff>28575</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18</xdr:col>
                    <xdr:colOff>76200</xdr:colOff>
                    <xdr:row>54</xdr:row>
                    <xdr:rowOff>190500</xdr:rowOff>
                  </from>
                  <to>
                    <xdr:col>19</xdr:col>
                    <xdr:colOff>66675</xdr:colOff>
                    <xdr:row>56</xdr:row>
                    <xdr:rowOff>19050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20</xdr:col>
                    <xdr:colOff>57150</xdr:colOff>
                    <xdr:row>54</xdr:row>
                    <xdr:rowOff>190500</xdr:rowOff>
                  </from>
                  <to>
                    <xdr:col>21</xdr:col>
                    <xdr:colOff>47625</xdr:colOff>
                    <xdr:row>56</xdr:row>
                    <xdr:rowOff>19050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5</xdr:col>
                    <xdr:colOff>66675</xdr:colOff>
                    <xdr:row>3</xdr:row>
                    <xdr:rowOff>19050</xdr:rowOff>
                  </from>
                  <to>
                    <xdr:col>6</xdr:col>
                    <xdr:colOff>66675</xdr:colOff>
                    <xdr:row>4</xdr:row>
                    <xdr:rowOff>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7</xdr:col>
                    <xdr:colOff>57150</xdr:colOff>
                    <xdr:row>3</xdr:row>
                    <xdr:rowOff>9525</xdr:rowOff>
                  </from>
                  <to>
                    <xdr:col>8</xdr:col>
                    <xdr:colOff>47625</xdr:colOff>
                    <xdr:row>3</xdr:row>
                    <xdr:rowOff>238125</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9</xdr:col>
                    <xdr:colOff>85725</xdr:colOff>
                    <xdr:row>3</xdr:row>
                    <xdr:rowOff>28575</xdr:rowOff>
                  </from>
                  <to>
                    <xdr:col>10</xdr:col>
                    <xdr:colOff>76200</xdr:colOff>
                    <xdr:row>3</xdr:row>
                    <xdr:rowOff>209550</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15</xdr:col>
                    <xdr:colOff>19050</xdr:colOff>
                    <xdr:row>12</xdr:row>
                    <xdr:rowOff>9525</xdr:rowOff>
                  </from>
                  <to>
                    <xdr:col>16</xdr:col>
                    <xdr:colOff>9525</xdr:colOff>
                    <xdr:row>13</xdr:row>
                    <xdr:rowOff>19050</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from>
                    <xdr:col>19</xdr:col>
                    <xdr:colOff>19050</xdr:colOff>
                    <xdr:row>12</xdr:row>
                    <xdr:rowOff>0</xdr:rowOff>
                  </from>
                  <to>
                    <xdr:col>20</xdr:col>
                    <xdr:colOff>9525</xdr:colOff>
                    <xdr:row>13</xdr:row>
                    <xdr:rowOff>9525</xdr:rowOff>
                  </to>
                </anchor>
              </controlPr>
            </control>
          </mc:Choice>
        </mc:AlternateContent>
        <mc:AlternateContent xmlns:mc="http://schemas.openxmlformats.org/markup-compatibility/2006">
          <mc:Choice Requires="x14">
            <control shapeId="3129" r:id="rId25" name="Check Box 57">
              <controlPr defaultSize="0" autoFill="0" autoLine="0" autoPict="0">
                <anchor moveWithCells="1">
                  <from>
                    <xdr:col>15</xdr:col>
                    <xdr:colOff>19050</xdr:colOff>
                    <xdr:row>13</xdr:row>
                    <xdr:rowOff>0</xdr:rowOff>
                  </from>
                  <to>
                    <xdr:col>16</xdr:col>
                    <xdr:colOff>9525</xdr:colOff>
                    <xdr:row>14</xdr:row>
                    <xdr:rowOff>9525</xdr:rowOff>
                  </to>
                </anchor>
              </controlPr>
            </control>
          </mc:Choice>
        </mc:AlternateContent>
        <mc:AlternateContent xmlns:mc="http://schemas.openxmlformats.org/markup-compatibility/2006">
          <mc:Choice Requires="x14">
            <control shapeId="3130" r:id="rId26" name="Check Box 58">
              <controlPr defaultSize="0" autoFill="0" autoLine="0" autoPict="0">
                <anchor moveWithCells="1">
                  <from>
                    <xdr:col>19</xdr:col>
                    <xdr:colOff>19050</xdr:colOff>
                    <xdr:row>13</xdr:row>
                    <xdr:rowOff>0</xdr:rowOff>
                  </from>
                  <to>
                    <xdr:col>20</xdr:col>
                    <xdr:colOff>9525</xdr:colOff>
                    <xdr:row>14</xdr:row>
                    <xdr:rowOff>9525</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22</xdr:col>
                    <xdr:colOff>19050</xdr:colOff>
                    <xdr:row>12</xdr:row>
                    <xdr:rowOff>0</xdr:rowOff>
                  </from>
                  <to>
                    <xdr:col>23</xdr:col>
                    <xdr:colOff>9525</xdr:colOff>
                    <xdr:row>13</xdr:row>
                    <xdr:rowOff>9525</xdr:rowOff>
                  </to>
                </anchor>
              </controlPr>
            </control>
          </mc:Choice>
        </mc:AlternateContent>
        <mc:AlternateContent xmlns:mc="http://schemas.openxmlformats.org/markup-compatibility/2006">
          <mc:Choice Requires="x14">
            <control shapeId="3132" r:id="rId28" name="Check Box 60">
              <controlPr defaultSize="0" autoFill="0" autoLine="0" autoPict="0">
                <anchor moveWithCells="1">
                  <from>
                    <xdr:col>22</xdr:col>
                    <xdr:colOff>19050</xdr:colOff>
                    <xdr:row>13</xdr:row>
                    <xdr:rowOff>0</xdr:rowOff>
                  </from>
                  <to>
                    <xdr:col>23</xdr:col>
                    <xdr:colOff>9525</xdr:colOff>
                    <xdr:row>14</xdr:row>
                    <xdr:rowOff>9525</xdr:rowOff>
                  </to>
                </anchor>
              </controlPr>
            </control>
          </mc:Choice>
        </mc:AlternateContent>
        <mc:AlternateContent xmlns:mc="http://schemas.openxmlformats.org/markup-compatibility/2006">
          <mc:Choice Requires="x14">
            <control shapeId="3133" r:id="rId29" name="Check Box 61">
              <controlPr defaultSize="0" autoFill="0" autoLine="0" autoPict="0">
                <anchor moveWithCells="1">
                  <from>
                    <xdr:col>15</xdr:col>
                    <xdr:colOff>19050</xdr:colOff>
                    <xdr:row>14</xdr:row>
                    <xdr:rowOff>0</xdr:rowOff>
                  </from>
                  <to>
                    <xdr:col>16</xdr:col>
                    <xdr:colOff>9525</xdr:colOff>
                    <xdr:row>15</xdr:row>
                    <xdr:rowOff>9525</xdr:rowOff>
                  </to>
                </anchor>
              </controlPr>
            </control>
          </mc:Choice>
        </mc:AlternateContent>
        <mc:AlternateContent xmlns:mc="http://schemas.openxmlformats.org/markup-compatibility/2006">
          <mc:Choice Requires="x14">
            <control shapeId="3134" r:id="rId30" name="Check Box 62">
              <controlPr defaultSize="0" autoFill="0" autoLine="0" autoPict="0">
                <anchor moveWithCells="1">
                  <from>
                    <xdr:col>20</xdr:col>
                    <xdr:colOff>38100</xdr:colOff>
                    <xdr:row>14</xdr:row>
                    <xdr:rowOff>0</xdr:rowOff>
                  </from>
                  <to>
                    <xdr:col>21</xdr:col>
                    <xdr:colOff>28575</xdr:colOff>
                    <xdr:row>15</xdr:row>
                    <xdr:rowOff>9525</xdr:rowOff>
                  </to>
                </anchor>
              </controlPr>
            </control>
          </mc:Choice>
        </mc:AlternateContent>
        <mc:AlternateContent xmlns:mc="http://schemas.openxmlformats.org/markup-compatibility/2006">
          <mc:Choice Requires="x14">
            <control shapeId="3136" r:id="rId31" name="Check Box 64">
              <controlPr defaultSize="0" autoFill="0" autoLine="0" autoPict="0">
                <anchor moveWithCells="1">
                  <from>
                    <xdr:col>15</xdr:col>
                    <xdr:colOff>19050</xdr:colOff>
                    <xdr:row>15</xdr:row>
                    <xdr:rowOff>0</xdr:rowOff>
                  </from>
                  <to>
                    <xdr:col>16</xdr:col>
                    <xdr:colOff>9525</xdr:colOff>
                    <xdr:row>16</xdr:row>
                    <xdr:rowOff>9525</xdr:rowOff>
                  </to>
                </anchor>
              </controlPr>
            </control>
          </mc:Choice>
        </mc:AlternateContent>
        <mc:AlternateContent xmlns:mc="http://schemas.openxmlformats.org/markup-compatibility/2006">
          <mc:Choice Requires="x14">
            <control shapeId="3140" r:id="rId32" name="Check Box 68">
              <controlPr defaultSize="0" autoFill="0" autoLine="0" autoPict="0">
                <anchor moveWithCells="1">
                  <from>
                    <xdr:col>20</xdr:col>
                    <xdr:colOff>38100</xdr:colOff>
                    <xdr:row>15</xdr:row>
                    <xdr:rowOff>0</xdr:rowOff>
                  </from>
                  <to>
                    <xdr:col>21</xdr:col>
                    <xdr:colOff>28575</xdr:colOff>
                    <xdr:row>16</xdr:row>
                    <xdr:rowOff>9525</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10</xdr:col>
                    <xdr:colOff>57150</xdr:colOff>
                    <xdr:row>52</xdr:row>
                    <xdr:rowOff>180975</xdr:rowOff>
                  </from>
                  <to>
                    <xdr:col>11</xdr:col>
                    <xdr:colOff>47625</xdr:colOff>
                    <xdr:row>54</xdr:row>
                    <xdr:rowOff>9525</xdr:rowOff>
                  </to>
                </anchor>
              </controlPr>
            </control>
          </mc:Choice>
        </mc:AlternateContent>
        <mc:AlternateContent xmlns:mc="http://schemas.openxmlformats.org/markup-compatibility/2006">
          <mc:Choice Requires="x14">
            <control shapeId="3144" r:id="rId34" name="Check Box 72">
              <controlPr defaultSize="0" autoFill="0" autoLine="0" autoPict="0">
                <anchor moveWithCells="1">
                  <from>
                    <xdr:col>12</xdr:col>
                    <xdr:colOff>19050</xdr:colOff>
                    <xdr:row>52</xdr:row>
                    <xdr:rowOff>180975</xdr:rowOff>
                  </from>
                  <to>
                    <xdr:col>13</xdr:col>
                    <xdr:colOff>9525</xdr:colOff>
                    <xdr:row>54</xdr:row>
                    <xdr:rowOff>9525</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16</xdr:col>
                    <xdr:colOff>180975</xdr:colOff>
                    <xdr:row>52</xdr:row>
                    <xdr:rowOff>190500</xdr:rowOff>
                  </from>
                  <to>
                    <xdr:col>17</xdr:col>
                    <xdr:colOff>171450</xdr:colOff>
                    <xdr:row>54</xdr:row>
                    <xdr:rowOff>19050</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18</xdr:col>
                    <xdr:colOff>190500</xdr:colOff>
                    <xdr:row>52</xdr:row>
                    <xdr:rowOff>190500</xdr:rowOff>
                  </from>
                  <to>
                    <xdr:col>19</xdr:col>
                    <xdr:colOff>180975</xdr:colOff>
                    <xdr:row>54</xdr:row>
                    <xdr:rowOff>19050</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18</xdr:col>
                    <xdr:colOff>76200</xdr:colOff>
                    <xdr:row>51</xdr:row>
                    <xdr:rowOff>190500</xdr:rowOff>
                  </from>
                  <to>
                    <xdr:col>19</xdr:col>
                    <xdr:colOff>66675</xdr:colOff>
                    <xdr:row>53</xdr:row>
                    <xdr:rowOff>19050</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20</xdr:col>
                    <xdr:colOff>57150</xdr:colOff>
                    <xdr:row>51</xdr:row>
                    <xdr:rowOff>190500</xdr:rowOff>
                  </from>
                  <to>
                    <xdr:col>21</xdr:col>
                    <xdr:colOff>47625</xdr:colOff>
                    <xdr:row>53</xdr:row>
                    <xdr:rowOff>19050</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10</xdr:col>
                    <xdr:colOff>38100</xdr:colOff>
                    <xdr:row>51</xdr:row>
                    <xdr:rowOff>180975</xdr:rowOff>
                  </from>
                  <to>
                    <xdr:col>11</xdr:col>
                    <xdr:colOff>28575</xdr:colOff>
                    <xdr:row>53</xdr:row>
                    <xdr:rowOff>9525</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13</xdr:col>
                    <xdr:colOff>57150</xdr:colOff>
                    <xdr:row>51</xdr:row>
                    <xdr:rowOff>180975</xdr:rowOff>
                  </from>
                  <to>
                    <xdr:col>14</xdr:col>
                    <xdr:colOff>47625</xdr:colOff>
                    <xdr:row>53</xdr:row>
                    <xdr:rowOff>9525</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10</xdr:col>
                    <xdr:colOff>57150</xdr:colOff>
                    <xdr:row>48</xdr:row>
                    <xdr:rowOff>190500</xdr:rowOff>
                  </from>
                  <to>
                    <xdr:col>11</xdr:col>
                    <xdr:colOff>47625</xdr:colOff>
                    <xdr:row>50</xdr:row>
                    <xdr:rowOff>19050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12</xdr:col>
                    <xdr:colOff>19050</xdr:colOff>
                    <xdr:row>48</xdr:row>
                    <xdr:rowOff>190500</xdr:rowOff>
                  </from>
                  <to>
                    <xdr:col>13</xdr:col>
                    <xdr:colOff>9525</xdr:colOff>
                    <xdr:row>50</xdr:row>
                    <xdr:rowOff>19050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16</xdr:col>
                    <xdr:colOff>180975</xdr:colOff>
                    <xdr:row>48</xdr:row>
                    <xdr:rowOff>200025</xdr:rowOff>
                  </from>
                  <to>
                    <xdr:col>17</xdr:col>
                    <xdr:colOff>171450</xdr:colOff>
                    <xdr:row>50</xdr:row>
                    <xdr:rowOff>28575</xdr:rowOff>
                  </to>
                </anchor>
              </controlPr>
            </control>
          </mc:Choice>
        </mc:AlternateContent>
        <mc:AlternateContent xmlns:mc="http://schemas.openxmlformats.org/markup-compatibility/2006">
          <mc:Choice Requires="x14">
            <control shapeId="3154" r:id="rId44" name="Check Box 82">
              <controlPr defaultSize="0" autoFill="0" autoLine="0" autoPict="0">
                <anchor moveWithCells="1">
                  <from>
                    <xdr:col>18</xdr:col>
                    <xdr:colOff>190500</xdr:colOff>
                    <xdr:row>48</xdr:row>
                    <xdr:rowOff>200025</xdr:rowOff>
                  </from>
                  <to>
                    <xdr:col>19</xdr:col>
                    <xdr:colOff>180975</xdr:colOff>
                    <xdr:row>50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
  <sheetViews>
    <sheetView showGridLines="0" view="pageBreakPreview" topLeftCell="A43" zoomScaleNormal="100" zoomScaleSheetLayoutView="100" workbookViewId="0">
      <selection activeCell="C33" sqref="C33:U34"/>
    </sheetView>
  </sheetViews>
  <sheetFormatPr defaultColWidth="3.375" defaultRowHeight="12"/>
  <cols>
    <col min="1" max="16384" width="3.375" style="8"/>
  </cols>
  <sheetData>
    <row r="1" spans="1:25" ht="18" customHeight="1">
      <c r="A1" s="396" t="s">
        <v>1316</v>
      </c>
    </row>
    <row r="2" spans="1:25" ht="13.5">
      <c r="A2" s="12" t="s">
        <v>1211</v>
      </c>
      <c r="C2" s="1"/>
    </row>
    <row r="3" spans="1:25" ht="20.25" customHeight="1">
      <c r="A3" s="12"/>
      <c r="B3" s="1868" t="s">
        <v>1421</v>
      </c>
      <c r="C3" s="1869"/>
      <c r="D3" s="1869"/>
      <c r="E3" s="1869"/>
      <c r="F3" s="1869"/>
      <c r="G3" s="1869"/>
      <c r="H3" s="1869"/>
      <c r="I3" s="1869"/>
      <c r="J3" s="1870"/>
      <c r="K3" s="811"/>
      <c r="L3" s="809"/>
      <c r="M3" s="809"/>
      <c r="N3" s="810"/>
      <c r="O3" s="810" t="s">
        <v>304</v>
      </c>
      <c r="P3" s="810"/>
      <c r="Q3" s="810"/>
      <c r="R3" s="810" t="s">
        <v>1201</v>
      </c>
      <c r="S3" s="810"/>
      <c r="T3" s="810"/>
      <c r="U3" s="810" t="s">
        <v>305</v>
      </c>
      <c r="V3" s="810"/>
      <c r="W3" s="810"/>
      <c r="X3" s="1871"/>
      <c r="Y3" s="1872"/>
    </row>
    <row r="4" spans="1:25" ht="21" customHeight="1">
      <c r="A4" s="12"/>
      <c r="B4" s="1873"/>
      <c r="C4" s="1874"/>
      <c r="D4" s="1874"/>
      <c r="E4" s="1874"/>
      <c r="F4" s="1874"/>
      <c r="G4" s="1874"/>
      <c r="H4" s="1874"/>
      <c r="I4" s="1874"/>
      <c r="J4" s="1875"/>
      <c r="K4" s="1876" t="s">
        <v>1202</v>
      </c>
      <c r="L4" s="1877"/>
      <c r="M4" s="1877"/>
      <c r="N4" s="1877"/>
      <c r="O4" s="1877"/>
      <c r="P4" s="1878"/>
      <c r="Q4" s="1878"/>
      <c r="R4" s="1878"/>
      <c r="S4" s="1879" t="s">
        <v>169</v>
      </c>
      <c r="T4" s="1878"/>
      <c r="U4" s="1878"/>
      <c r="V4" s="1879" t="s">
        <v>170</v>
      </c>
      <c r="W4" s="1878"/>
      <c r="X4" s="1878"/>
      <c r="Y4" s="1880" t="s">
        <v>1203</v>
      </c>
    </row>
    <row r="5" spans="1:25" ht="21" customHeight="1">
      <c r="A5" s="12"/>
      <c r="B5" s="1881"/>
      <c r="C5" s="1882"/>
      <c r="D5" s="1882"/>
      <c r="E5" s="1882"/>
      <c r="F5" s="1882"/>
      <c r="G5" s="1882"/>
      <c r="H5" s="1882"/>
      <c r="I5" s="1882"/>
      <c r="J5" s="1883"/>
      <c r="K5" s="1884" t="s">
        <v>1204</v>
      </c>
      <c r="L5" s="1885"/>
      <c r="M5" s="1885"/>
      <c r="N5" s="1886" t="s">
        <v>32</v>
      </c>
      <c r="O5" s="1885"/>
      <c r="P5" s="1887" t="s">
        <v>1205</v>
      </c>
      <c r="Q5" s="1886" t="s">
        <v>1206</v>
      </c>
      <c r="R5" s="1885"/>
      <c r="S5" s="1885" t="s">
        <v>1209</v>
      </c>
      <c r="T5" s="1885"/>
      <c r="U5" s="1885"/>
      <c r="V5" s="1886" t="s">
        <v>32</v>
      </c>
      <c r="W5" s="1885"/>
      <c r="X5" s="1888" t="s">
        <v>1207</v>
      </c>
      <c r="Y5" s="1889"/>
    </row>
    <row r="6" spans="1:25" ht="26.25" customHeight="1">
      <c r="A6" s="12"/>
      <c r="B6" s="1890" t="s">
        <v>1422</v>
      </c>
      <c r="C6" s="1891"/>
      <c r="D6" s="1891"/>
      <c r="E6" s="1891"/>
      <c r="F6" s="1891"/>
      <c r="G6" s="1891"/>
      <c r="H6" s="1891"/>
      <c r="I6" s="1891"/>
      <c r="J6" s="1892"/>
      <c r="K6" s="811"/>
      <c r="L6" s="297" t="s">
        <v>1210</v>
      </c>
      <c r="M6" s="810"/>
      <c r="N6" s="1893" t="s">
        <v>34</v>
      </c>
      <c r="O6" s="1894" t="s">
        <v>1208</v>
      </c>
      <c r="P6" s="1894"/>
      <c r="Q6" s="1894"/>
      <c r="R6" s="1894"/>
      <c r="S6" s="1894"/>
      <c r="T6" s="1894"/>
      <c r="U6" s="1894"/>
      <c r="V6" s="1894"/>
      <c r="W6" s="1894"/>
      <c r="X6" s="1894"/>
      <c r="Y6" s="1895"/>
    </row>
    <row r="7" spans="1:25" ht="21" customHeight="1">
      <c r="A7" s="12"/>
      <c r="B7" s="1896" t="s">
        <v>1423</v>
      </c>
      <c r="C7" s="1897"/>
      <c r="D7" s="1897"/>
      <c r="E7" s="1897"/>
      <c r="F7" s="1897"/>
      <c r="G7" s="1897"/>
      <c r="H7" s="1897"/>
      <c r="I7" s="1897"/>
      <c r="J7" s="1898"/>
      <c r="K7" s="1899" t="s">
        <v>1202</v>
      </c>
      <c r="L7" s="1900"/>
      <c r="M7" s="1900"/>
      <c r="N7" s="1900"/>
      <c r="O7" s="1900"/>
      <c r="P7" s="1877"/>
      <c r="Q7" s="1877"/>
      <c r="R7" s="1877"/>
      <c r="S7" s="1900" t="s">
        <v>169</v>
      </c>
      <c r="T7" s="1877"/>
      <c r="U7" s="1877"/>
      <c r="V7" s="1900" t="s">
        <v>170</v>
      </c>
      <c r="W7" s="1877"/>
      <c r="X7" s="1877"/>
      <c r="Y7" s="1901" t="s">
        <v>1203</v>
      </c>
    </row>
    <row r="8" spans="1:25" ht="21" customHeight="1">
      <c r="A8" s="12"/>
      <c r="B8" s="1902"/>
      <c r="C8" s="1903"/>
      <c r="D8" s="1903"/>
      <c r="E8" s="1903"/>
      <c r="F8" s="1903"/>
      <c r="G8" s="1903"/>
      <c r="H8" s="1903"/>
      <c r="I8" s="1903"/>
      <c r="J8" s="1904"/>
      <c r="K8" s="1905" t="s">
        <v>1204</v>
      </c>
      <c r="L8" s="1906"/>
      <c r="M8" s="1906"/>
      <c r="N8" s="1907" t="s">
        <v>32</v>
      </c>
      <c r="O8" s="1906"/>
      <c r="P8" s="1906" t="s">
        <v>1205</v>
      </c>
      <c r="Q8" s="1907" t="s">
        <v>1206</v>
      </c>
      <c r="R8" s="1906"/>
      <c r="S8" s="1906" t="s">
        <v>1209</v>
      </c>
      <c r="T8" s="1906"/>
      <c r="U8" s="1906"/>
      <c r="V8" s="1907" t="s">
        <v>32</v>
      </c>
      <c r="W8" s="1906"/>
      <c r="X8" s="1908" t="s">
        <v>1207</v>
      </c>
      <c r="Y8" s="1909"/>
    </row>
    <row r="9" spans="1:25" ht="21" customHeight="1">
      <c r="A9" s="12"/>
      <c r="B9" s="1910"/>
      <c r="C9" s="1911"/>
      <c r="D9" s="1911"/>
      <c r="E9" s="1911"/>
      <c r="F9" s="1911"/>
      <c r="G9" s="1911"/>
      <c r="H9" s="1911"/>
      <c r="I9" s="1911"/>
      <c r="J9" s="1912"/>
      <c r="K9" s="1913" t="s">
        <v>1220</v>
      </c>
      <c r="L9" s="1887"/>
      <c r="M9" s="1887"/>
      <c r="N9" s="1887"/>
      <c r="O9" s="1887"/>
      <c r="P9" s="1887"/>
      <c r="Q9" s="1887"/>
      <c r="R9" s="1887"/>
      <c r="S9" s="1887" t="s">
        <v>1221</v>
      </c>
      <c r="T9" s="1887" t="s">
        <v>1222</v>
      </c>
      <c r="U9" s="1887"/>
      <c r="V9" s="1887" t="s">
        <v>1223</v>
      </c>
      <c r="W9" s="1887"/>
      <c r="X9" s="1887"/>
      <c r="Y9" s="1914"/>
    </row>
    <row r="10" spans="1:25" ht="9" customHeight="1">
      <c r="A10" s="12"/>
      <c r="C10" s="1"/>
    </row>
    <row r="11" spans="1:25" ht="13.5">
      <c r="A11" s="12" t="s">
        <v>673</v>
      </c>
      <c r="B11" s="1"/>
    </row>
    <row r="12" spans="1:25" ht="15" customHeight="1">
      <c r="A12" s="15"/>
      <c r="B12" s="1520" t="s">
        <v>1212</v>
      </c>
      <c r="C12" s="1521"/>
      <c r="D12" s="1521"/>
      <c r="E12" s="1521"/>
      <c r="F12" s="1522"/>
      <c r="G12" s="741" t="s">
        <v>8</v>
      </c>
      <c r="H12" s="1540" t="s">
        <v>1213</v>
      </c>
      <c r="I12" s="1540"/>
      <c r="J12" s="741" t="s">
        <v>8</v>
      </c>
      <c r="K12" s="1540" t="s">
        <v>1214</v>
      </c>
      <c r="L12" s="1540"/>
      <c r="M12" s="741" t="s">
        <v>8</v>
      </c>
      <c r="N12" s="1540" t="s">
        <v>1215</v>
      </c>
      <c r="O12" s="1540"/>
      <c r="P12" s="741" t="s">
        <v>8</v>
      </c>
      <c r="Q12" s="1540" t="s">
        <v>1216</v>
      </c>
      <c r="R12" s="1540"/>
      <c r="S12" s="1540"/>
      <c r="T12" s="741" t="s">
        <v>8</v>
      </c>
      <c r="U12" s="1540" t="s">
        <v>1217</v>
      </c>
      <c r="V12" s="1540"/>
      <c r="W12" s="1540"/>
      <c r="X12" s="741"/>
      <c r="Y12" s="742"/>
    </row>
    <row r="13" spans="1:25" ht="15" customHeight="1">
      <c r="A13" s="15"/>
      <c r="B13" s="1523"/>
      <c r="C13" s="1524"/>
      <c r="D13" s="1524"/>
      <c r="E13" s="1524"/>
      <c r="F13" s="1525"/>
      <c r="G13" s="744" t="s">
        <v>8</v>
      </c>
      <c r="H13" s="1514" t="s">
        <v>1218</v>
      </c>
      <c r="I13" s="1514"/>
      <c r="J13" s="1514"/>
      <c r="K13" s="1515" t="s">
        <v>1219</v>
      </c>
      <c r="L13" s="1515"/>
      <c r="M13" s="1515"/>
      <c r="N13" s="1515"/>
      <c r="O13" s="1515"/>
      <c r="P13" s="1515"/>
      <c r="Q13" s="1515"/>
      <c r="R13" s="1515"/>
      <c r="S13" s="1515"/>
      <c r="T13" s="1515"/>
      <c r="U13" s="1515"/>
      <c r="V13" s="1515"/>
      <c r="W13" s="1515"/>
      <c r="X13" s="1515"/>
      <c r="Y13" s="743" t="s">
        <v>35</v>
      </c>
    </row>
    <row r="14" spans="1:25" ht="18" customHeight="1">
      <c r="A14" s="15"/>
      <c r="B14" s="1497" t="s">
        <v>584</v>
      </c>
      <c r="C14" s="1498"/>
      <c r="D14" s="1498"/>
      <c r="E14" s="1498"/>
      <c r="F14" s="1498"/>
      <c r="G14" s="1498"/>
      <c r="H14" s="1498"/>
      <c r="I14" s="1498"/>
      <c r="J14" s="1498"/>
      <c r="K14" s="1498"/>
      <c r="L14" s="1499"/>
      <c r="M14" s="1417"/>
      <c r="N14" s="1417"/>
      <c r="O14" s="1417"/>
      <c r="P14" s="1417"/>
      <c r="Q14" s="1417"/>
      <c r="R14" s="1417"/>
      <c r="S14" s="746" t="s">
        <v>32</v>
      </c>
      <c r="T14" s="1526"/>
      <c r="U14" s="1526"/>
      <c r="V14" s="1526"/>
      <c r="W14" s="1526"/>
      <c r="X14" s="1526"/>
      <c r="Y14" s="745" t="s">
        <v>35</v>
      </c>
    </row>
    <row r="15" spans="1:25" ht="15" customHeight="1">
      <c r="A15" s="15"/>
      <c r="B15" s="1528" t="s">
        <v>586</v>
      </c>
      <c r="C15" s="1529"/>
      <c r="D15" s="1529"/>
      <c r="E15" s="1529"/>
      <c r="F15" s="1529"/>
      <c r="G15" s="1534"/>
      <c r="H15" s="691"/>
      <c r="I15" s="1537" t="s">
        <v>1253</v>
      </c>
      <c r="J15" s="1537"/>
      <c r="K15" s="1537"/>
      <c r="L15" s="1537"/>
      <c r="M15" s="1537"/>
      <c r="N15" s="1537"/>
      <c r="O15" s="1537"/>
      <c r="P15" s="691"/>
      <c r="Q15" s="1538" t="s">
        <v>1144</v>
      </c>
      <c r="R15" s="1538"/>
      <c r="S15" s="1538"/>
      <c r="T15" s="691"/>
      <c r="U15" s="1537" t="s">
        <v>1143</v>
      </c>
      <c r="V15" s="1537"/>
      <c r="W15" s="1537"/>
      <c r="X15" s="1537"/>
      <c r="Y15" s="1539"/>
    </row>
    <row r="16" spans="1:25" ht="15" customHeight="1">
      <c r="A16" s="15"/>
      <c r="B16" s="1530"/>
      <c r="C16" s="1531"/>
      <c r="D16" s="1531"/>
      <c r="E16" s="1531"/>
      <c r="F16" s="1531"/>
      <c r="G16" s="1535"/>
      <c r="H16" s="693"/>
      <c r="I16" s="1495" t="s">
        <v>1145</v>
      </c>
      <c r="J16" s="1495"/>
      <c r="K16" s="1495"/>
      <c r="L16" s="1495"/>
      <c r="M16" s="1495"/>
      <c r="N16" s="1495"/>
      <c r="O16" s="1495"/>
      <c r="P16" s="693"/>
      <c r="Q16" s="1493" t="s">
        <v>1146</v>
      </c>
      <c r="R16" s="1493"/>
      <c r="S16" s="1493"/>
      <c r="T16" s="1493"/>
      <c r="U16" s="1493"/>
      <c r="V16" s="1493"/>
      <c r="W16" s="1493"/>
      <c r="X16" s="693"/>
      <c r="Y16" s="694"/>
    </row>
    <row r="17" spans="1:30" ht="15" customHeight="1">
      <c r="A17" s="15"/>
      <c r="B17" s="1532"/>
      <c r="C17" s="1533"/>
      <c r="D17" s="1533"/>
      <c r="E17" s="1533"/>
      <c r="F17" s="1533"/>
      <c r="G17" s="1536"/>
      <c r="H17" s="692"/>
      <c r="I17" s="1527" t="s">
        <v>1147</v>
      </c>
      <c r="J17" s="1527"/>
      <c r="K17" s="1527"/>
      <c r="L17" s="1527"/>
      <c r="M17" s="1527"/>
      <c r="N17" s="692"/>
      <c r="O17" s="692"/>
      <c r="P17" s="692"/>
      <c r="Q17" s="692"/>
      <c r="R17" s="692"/>
      <c r="S17" s="692"/>
      <c r="T17" s="692"/>
      <c r="U17" s="692"/>
      <c r="V17" s="692"/>
      <c r="W17" s="692"/>
      <c r="X17" s="692"/>
      <c r="Y17" s="695"/>
    </row>
    <row r="18" spans="1:30" ht="18" customHeight="1">
      <c r="A18" s="15"/>
      <c r="B18" s="1497" t="s">
        <v>585</v>
      </c>
      <c r="C18" s="1498"/>
      <c r="D18" s="1498"/>
      <c r="E18" s="1498"/>
      <c r="F18" s="1498"/>
      <c r="G18" s="1498"/>
      <c r="H18" s="1498"/>
      <c r="I18" s="1498"/>
      <c r="J18" s="1498"/>
      <c r="K18" s="1498"/>
      <c r="L18" s="1499"/>
      <c r="M18" s="753"/>
      <c r="N18" s="732"/>
      <c r="O18" s="747" t="s">
        <v>1221</v>
      </c>
      <c r="P18" s="747" t="s">
        <v>1222</v>
      </c>
      <c r="Q18" s="747"/>
      <c r="R18" s="747" t="s">
        <v>1223</v>
      </c>
      <c r="S18" s="732"/>
      <c r="T18" s="727"/>
      <c r="U18" s="729"/>
      <c r="V18" s="729"/>
      <c r="W18" s="729"/>
      <c r="X18" s="729"/>
      <c r="Y18" s="745"/>
    </row>
    <row r="19" spans="1:30" ht="15" customHeight="1">
      <c r="A19" s="15"/>
      <c r="B19" s="1528" t="s">
        <v>1224</v>
      </c>
      <c r="C19" s="1529"/>
      <c r="D19" s="1529"/>
      <c r="E19" s="1529"/>
      <c r="F19" s="1529"/>
      <c r="G19" s="1529"/>
      <c r="H19" s="748"/>
      <c r="I19" s="1537" t="s">
        <v>1148</v>
      </c>
      <c r="J19" s="1537"/>
      <c r="K19" s="1537"/>
      <c r="L19" s="1537"/>
      <c r="M19" s="740"/>
      <c r="N19" s="691"/>
      <c r="O19" s="1538" t="s">
        <v>1225</v>
      </c>
      <c r="P19" s="1538"/>
      <c r="Q19" s="1538"/>
      <c r="R19" s="1538"/>
      <c r="S19" s="1538"/>
      <c r="T19" s="691"/>
      <c r="U19" s="691"/>
      <c r="V19" s="1538" t="s">
        <v>1149</v>
      </c>
      <c r="W19" s="1538"/>
      <c r="X19" s="1538"/>
      <c r="Y19" s="1548"/>
      <c r="AB19" s="693"/>
      <c r="AC19" s="693"/>
      <c r="AD19" s="693"/>
    </row>
    <row r="20" spans="1:30" ht="15" customHeight="1">
      <c r="A20" s="15"/>
      <c r="B20" s="1530"/>
      <c r="C20" s="1531"/>
      <c r="D20" s="1531"/>
      <c r="E20" s="1531"/>
      <c r="F20" s="1531"/>
      <c r="G20" s="1531"/>
      <c r="H20" s="749"/>
      <c r="I20" s="1495" t="s">
        <v>1226</v>
      </c>
      <c r="J20" s="1495"/>
      <c r="K20" s="1495"/>
      <c r="L20" s="1495"/>
      <c r="M20" s="750"/>
      <c r="N20" s="693"/>
      <c r="O20" s="1493" t="s">
        <v>1227</v>
      </c>
      <c r="P20" s="1493"/>
      <c r="Q20" s="1493"/>
      <c r="R20" s="1493"/>
      <c r="S20" s="1493"/>
      <c r="T20" s="693"/>
      <c r="U20" s="693"/>
      <c r="V20" s="1493" t="s">
        <v>1228</v>
      </c>
      <c r="W20" s="1493"/>
      <c r="X20" s="1493"/>
      <c r="Y20" s="1494"/>
    </row>
    <row r="21" spans="1:30" ht="15" customHeight="1">
      <c r="A21" s="15"/>
      <c r="B21" s="1532"/>
      <c r="C21" s="1533"/>
      <c r="D21" s="1533"/>
      <c r="E21" s="1533"/>
      <c r="F21" s="1533"/>
      <c r="G21" s="1533"/>
      <c r="H21" s="749"/>
      <c r="I21" s="1495" t="s">
        <v>1229</v>
      </c>
      <c r="J21" s="1495"/>
      <c r="K21" s="1495"/>
      <c r="L21" s="1495"/>
      <c r="M21" s="1496"/>
      <c r="N21" s="1496"/>
      <c r="O21" s="1496"/>
      <c r="P21" s="1496"/>
      <c r="Q21" s="1496"/>
      <c r="R21" s="1496"/>
      <c r="S21" s="1496"/>
      <c r="T21" s="1496"/>
      <c r="U21" s="1496"/>
      <c r="V21" s="1496"/>
      <c r="W21" s="1496"/>
      <c r="X21" s="1496"/>
      <c r="Y21" s="682" t="s">
        <v>35</v>
      </c>
    </row>
    <row r="22" spans="1:30" ht="18" customHeight="1">
      <c r="A22" s="15"/>
      <c r="B22" s="1497" t="s">
        <v>1230</v>
      </c>
      <c r="C22" s="1498"/>
      <c r="D22" s="1498"/>
      <c r="E22" s="1498"/>
      <c r="F22" s="1498"/>
      <c r="G22" s="1498"/>
      <c r="H22" s="1498"/>
      <c r="I22" s="1498"/>
      <c r="J22" s="1498"/>
      <c r="K22" s="1498"/>
      <c r="L22" s="1499"/>
      <c r="M22" s="753"/>
      <c r="N22" s="732"/>
      <c r="O22" s="747" t="s">
        <v>1221</v>
      </c>
      <c r="P22" s="747" t="s">
        <v>1222</v>
      </c>
      <c r="Q22" s="747"/>
      <c r="R22" s="747" t="s">
        <v>1223</v>
      </c>
      <c r="S22" s="732"/>
      <c r="T22" s="727"/>
      <c r="U22" s="729"/>
      <c r="V22" s="729"/>
      <c r="W22" s="729"/>
      <c r="X22" s="729"/>
      <c r="Y22" s="745"/>
    </row>
    <row r="23" spans="1:30" ht="9" customHeight="1"/>
    <row r="24" spans="1:30" ht="13.5" customHeight="1">
      <c r="A24" s="12" t="s">
        <v>1231</v>
      </c>
    </row>
    <row r="25" spans="1:30" ht="13.5" customHeight="1">
      <c r="B25" s="8" t="s">
        <v>238</v>
      </c>
      <c r="C25" s="8" t="s">
        <v>1254</v>
      </c>
      <c r="M25" s="754"/>
      <c r="N25" s="751"/>
      <c r="O25" s="752" t="s">
        <v>1221</v>
      </c>
      <c r="P25" s="752" t="s">
        <v>1222</v>
      </c>
      <c r="Q25" s="752"/>
      <c r="R25" s="752" t="s">
        <v>1223</v>
      </c>
      <c r="S25" s="1516" t="s">
        <v>1183</v>
      </c>
      <c r="T25" s="1516"/>
      <c r="U25" s="46"/>
      <c r="V25" s="717" t="s">
        <v>1184</v>
      </c>
      <c r="W25" s="46"/>
      <c r="X25" s="717" t="s">
        <v>1185</v>
      </c>
    </row>
    <row r="26" spans="1:30" ht="6" customHeight="1"/>
    <row r="27" spans="1:30" ht="13.5" customHeight="1" thickBot="1">
      <c r="B27" s="46" t="s">
        <v>1252</v>
      </c>
      <c r="C27" s="46"/>
      <c r="D27" s="46"/>
      <c r="E27" s="46"/>
      <c r="F27" s="46"/>
      <c r="G27" s="46"/>
      <c r="H27" s="46"/>
      <c r="I27" s="46"/>
      <c r="J27" s="730"/>
      <c r="K27" s="730"/>
      <c r="L27" s="717" t="s">
        <v>32</v>
      </c>
      <c r="M27" s="717"/>
      <c r="N27" s="46" t="s">
        <v>1232</v>
      </c>
      <c r="O27" s="717"/>
      <c r="P27" s="46" t="s">
        <v>1186</v>
      </c>
      <c r="Q27" s="46"/>
    </row>
    <row r="28" spans="1:30" ht="15" customHeight="1">
      <c r="B28" s="1517" t="s">
        <v>1255</v>
      </c>
      <c r="C28" s="1518"/>
      <c r="D28" s="1518"/>
      <c r="E28" s="1518"/>
      <c r="F28" s="1518"/>
      <c r="G28" s="1518"/>
      <c r="H28" s="1518"/>
      <c r="I28" s="1518"/>
      <c r="J28" s="1518"/>
      <c r="K28" s="1518"/>
      <c r="L28" s="1518"/>
      <c r="M28" s="1518"/>
      <c r="N28" s="1518"/>
      <c r="O28" s="1518"/>
      <c r="P28" s="1518"/>
      <c r="Q28" s="1518"/>
      <c r="R28" s="1518"/>
      <c r="S28" s="1518"/>
      <c r="T28" s="1518"/>
      <c r="U28" s="1518"/>
      <c r="V28" s="1518"/>
      <c r="W28" s="1518"/>
      <c r="X28" s="1519"/>
    </row>
    <row r="29" spans="1:30" ht="13.5" customHeight="1">
      <c r="B29" s="755" t="s">
        <v>370</v>
      </c>
      <c r="C29" s="1549" t="s">
        <v>1233</v>
      </c>
      <c r="D29" s="1549"/>
      <c r="E29" s="1549"/>
      <c r="F29" s="1549"/>
      <c r="G29" s="1549"/>
      <c r="H29" s="1549"/>
      <c r="I29" s="1549"/>
      <c r="J29" s="1549"/>
      <c r="K29" s="1549"/>
      <c r="L29" s="1549"/>
      <c r="M29" s="1549"/>
      <c r="N29" s="1549"/>
      <c r="O29" s="1549"/>
      <c r="P29" s="1549"/>
      <c r="Q29" s="1549"/>
      <c r="R29" s="1549"/>
      <c r="S29" s="1549"/>
      <c r="T29" s="1549"/>
      <c r="U29" s="1550"/>
      <c r="V29" s="1551"/>
      <c r="W29" s="1552"/>
      <c r="X29" s="447" t="s">
        <v>234</v>
      </c>
    </row>
    <row r="30" spans="1:30" ht="13.5" customHeight="1">
      <c r="B30" s="756" t="s">
        <v>371</v>
      </c>
      <c r="C30" s="1505" t="s">
        <v>1234</v>
      </c>
      <c r="D30" s="1505"/>
      <c r="E30" s="1505"/>
      <c r="F30" s="1505"/>
      <c r="G30" s="1505"/>
      <c r="H30" s="1505"/>
      <c r="I30" s="1505"/>
      <c r="J30" s="1505"/>
      <c r="K30" s="1505"/>
      <c r="L30" s="1505"/>
      <c r="M30" s="1505"/>
      <c r="N30" s="1505"/>
      <c r="O30" s="1505"/>
      <c r="P30" s="1505"/>
      <c r="Q30" s="1505"/>
      <c r="R30" s="1505"/>
      <c r="S30" s="1505"/>
      <c r="T30" s="1505"/>
      <c r="U30" s="1506"/>
      <c r="V30" s="1507"/>
      <c r="W30" s="1508"/>
      <c r="X30" s="11" t="s">
        <v>234</v>
      </c>
    </row>
    <row r="31" spans="1:30" s="15" customFormat="1" ht="13.5" customHeight="1">
      <c r="A31" s="8"/>
      <c r="B31" s="756" t="s">
        <v>372</v>
      </c>
      <c r="C31" s="1505" t="s">
        <v>1235</v>
      </c>
      <c r="D31" s="1505"/>
      <c r="E31" s="1505"/>
      <c r="F31" s="1505"/>
      <c r="G31" s="1505"/>
      <c r="H31" s="1505"/>
      <c r="I31" s="1505"/>
      <c r="J31" s="1505"/>
      <c r="K31" s="1505"/>
      <c r="L31" s="1505"/>
      <c r="M31" s="1505"/>
      <c r="N31" s="1505"/>
      <c r="O31" s="1505"/>
      <c r="P31" s="1505"/>
      <c r="Q31" s="1505"/>
      <c r="R31" s="1505"/>
      <c r="S31" s="1505"/>
      <c r="T31" s="1505"/>
      <c r="U31" s="1506"/>
      <c r="V31" s="1507"/>
      <c r="W31" s="1508"/>
      <c r="X31" s="11" t="s">
        <v>234</v>
      </c>
      <c r="Y31" s="8"/>
    </row>
    <row r="32" spans="1:30" s="15" customFormat="1" ht="13.5" customHeight="1">
      <c r="A32" s="8"/>
      <c r="B32" s="756" t="s">
        <v>373</v>
      </c>
      <c r="C32" s="1505" t="s">
        <v>1236</v>
      </c>
      <c r="D32" s="1505"/>
      <c r="E32" s="1505"/>
      <c r="F32" s="1505"/>
      <c r="G32" s="1505"/>
      <c r="H32" s="1505"/>
      <c r="I32" s="1505"/>
      <c r="J32" s="1505"/>
      <c r="K32" s="1505"/>
      <c r="L32" s="1505"/>
      <c r="M32" s="1505"/>
      <c r="N32" s="1505"/>
      <c r="O32" s="1505"/>
      <c r="P32" s="1505"/>
      <c r="Q32" s="1505"/>
      <c r="R32" s="1505"/>
      <c r="S32" s="1505"/>
      <c r="T32" s="1505"/>
      <c r="U32" s="1506"/>
      <c r="V32" s="1507"/>
      <c r="W32" s="1508"/>
      <c r="X32" s="11" t="s">
        <v>234</v>
      </c>
      <c r="Y32" s="8"/>
    </row>
    <row r="33" spans="1:25" s="15" customFormat="1" ht="13.5" customHeight="1">
      <c r="A33" s="8"/>
      <c r="B33" s="757" t="s">
        <v>319</v>
      </c>
      <c r="C33" s="1509" t="s">
        <v>1237</v>
      </c>
      <c r="D33" s="1509"/>
      <c r="E33" s="1509"/>
      <c r="F33" s="1509"/>
      <c r="G33" s="1509"/>
      <c r="H33" s="1509"/>
      <c r="I33" s="1509"/>
      <c r="J33" s="1509"/>
      <c r="K33" s="1509"/>
      <c r="L33" s="1509"/>
      <c r="M33" s="1509"/>
      <c r="N33" s="1509"/>
      <c r="O33" s="1509"/>
      <c r="P33" s="1509"/>
      <c r="Q33" s="1509"/>
      <c r="R33" s="1509"/>
      <c r="S33" s="1509"/>
      <c r="T33" s="1509"/>
      <c r="U33" s="1510"/>
      <c r="V33" s="1507"/>
      <c r="W33" s="1508"/>
      <c r="X33" s="1513" t="s">
        <v>234</v>
      </c>
      <c r="Y33" s="8"/>
    </row>
    <row r="34" spans="1:25" s="15" customFormat="1" ht="13.5" customHeight="1">
      <c r="A34" s="8"/>
      <c r="B34" s="755"/>
      <c r="C34" s="1511"/>
      <c r="D34" s="1511"/>
      <c r="E34" s="1511"/>
      <c r="F34" s="1511"/>
      <c r="G34" s="1511"/>
      <c r="H34" s="1511"/>
      <c r="I34" s="1511"/>
      <c r="J34" s="1511"/>
      <c r="K34" s="1511"/>
      <c r="L34" s="1511"/>
      <c r="M34" s="1511"/>
      <c r="N34" s="1511"/>
      <c r="O34" s="1511"/>
      <c r="P34" s="1511"/>
      <c r="Q34" s="1511"/>
      <c r="R34" s="1511"/>
      <c r="S34" s="1511"/>
      <c r="T34" s="1511"/>
      <c r="U34" s="1512"/>
      <c r="V34" s="1507"/>
      <c r="W34" s="1508"/>
      <c r="X34" s="1513"/>
      <c r="Y34" s="8"/>
    </row>
    <row r="35" spans="1:25" s="15" customFormat="1" ht="13.5" customHeight="1">
      <c r="A35" s="8"/>
      <c r="B35" s="757" t="s">
        <v>260</v>
      </c>
      <c r="C35" s="1509" t="s">
        <v>1238</v>
      </c>
      <c r="D35" s="1509"/>
      <c r="E35" s="1509"/>
      <c r="F35" s="1509"/>
      <c r="G35" s="1509"/>
      <c r="H35" s="1509"/>
      <c r="I35" s="1509"/>
      <c r="J35" s="1509"/>
      <c r="K35" s="1509"/>
      <c r="L35" s="1509"/>
      <c r="M35" s="1509"/>
      <c r="N35" s="1509"/>
      <c r="O35" s="1509"/>
      <c r="P35" s="1509"/>
      <c r="Q35" s="1509"/>
      <c r="R35" s="1509"/>
      <c r="S35" s="1509"/>
      <c r="T35" s="1509"/>
      <c r="U35" s="1510"/>
      <c r="V35" s="1507"/>
      <c r="W35" s="1508"/>
      <c r="X35" s="1513" t="s">
        <v>234</v>
      </c>
      <c r="Y35" s="8"/>
    </row>
    <row r="36" spans="1:25" s="15" customFormat="1" ht="13.5" customHeight="1">
      <c r="A36" s="8"/>
      <c r="B36" s="755"/>
      <c r="C36" s="1511"/>
      <c r="D36" s="1511"/>
      <c r="E36" s="1511"/>
      <c r="F36" s="1511"/>
      <c r="G36" s="1511"/>
      <c r="H36" s="1511"/>
      <c r="I36" s="1511"/>
      <c r="J36" s="1511"/>
      <c r="K36" s="1511"/>
      <c r="L36" s="1511"/>
      <c r="M36" s="1511"/>
      <c r="N36" s="1511"/>
      <c r="O36" s="1511"/>
      <c r="P36" s="1511"/>
      <c r="Q36" s="1511"/>
      <c r="R36" s="1511"/>
      <c r="S36" s="1511"/>
      <c r="T36" s="1511"/>
      <c r="U36" s="1512"/>
      <c r="V36" s="1507"/>
      <c r="W36" s="1508"/>
      <c r="X36" s="1513"/>
      <c r="Y36" s="8"/>
    </row>
    <row r="37" spans="1:25" s="15" customFormat="1" ht="13.5" customHeight="1">
      <c r="A37" s="8"/>
      <c r="B37" s="756" t="s">
        <v>261</v>
      </c>
      <c r="C37" s="1505" t="s">
        <v>235</v>
      </c>
      <c r="D37" s="1505"/>
      <c r="E37" s="1505"/>
      <c r="F37" s="1505"/>
      <c r="G37" s="1505"/>
      <c r="H37" s="1505"/>
      <c r="I37" s="1505"/>
      <c r="J37" s="1505"/>
      <c r="K37" s="1505"/>
      <c r="L37" s="1505"/>
      <c r="M37" s="1505"/>
      <c r="N37" s="1505"/>
      <c r="O37" s="1505"/>
      <c r="P37" s="1505"/>
      <c r="Q37" s="1505"/>
      <c r="R37" s="1505"/>
      <c r="S37" s="1505"/>
      <c r="T37" s="1505"/>
      <c r="U37" s="1506"/>
      <c r="V37" s="1507"/>
      <c r="W37" s="1508"/>
      <c r="X37" s="11" t="s">
        <v>234</v>
      </c>
      <c r="Y37" s="8"/>
    </row>
    <row r="38" spans="1:25" s="15" customFormat="1" ht="13.5" customHeight="1">
      <c r="A38" s="8"/>
      <c r="B38" s="756" t="s">
        <v>451</v>
      </c>
      <c r="C38" s="1505" t="s">
        <v>236</v>
      </c>
      <c r="D38" s="1505"/>
      <c r="E38" s="1505"/>
      <c r="F38" s="1505"/>
      <c r="G38" s="1505"/>
      <c r="H38" s="1505"/>
      <c r="I38" s="1505"/>
      <c r="J38" s="1505"/>
      <c r="K38" s="1505"/>
      <c r="L38" s="1505"/>
      <c r="M38" s="1505"/>
      <c r="N38" s="1505"/>
      <c r="O38" s="1505"/>
      <c r="P38" s="1505"/>
      <c r="Q38" s="1505"/>
      <c r="R38" s="1505"/>
      <c r="S38" s="1505"/>
      <c r="T38" s="1505"/>
      <c r="U38" s="1506"/>
      <c r="V38" s="1507"/>
      <c r="W38" s="1508"/>
      <c r="X38" s="11" t="s">
        <v>234</v>
      </c>
      <c r="Y38" s="8"/>
    </row>
    <row r="39" spans="1:25" s="15" customFormat="1" ht="13.5" customHeight="1">
      <c r="A39" s="8"/>
      <c r="B39" s="758" t="s">
        <v>452</v>
      </c>
      <c r="C39" s="1505" t="s">
        <v>1240</v>
      </c>
      <c r="D39" s="1505"/>
      <c r="E39" s="1505"/>
      <c r="F39" s="1505"/>
      <c r="G39" s="1505"/>
      <c r="H39" s="1505"/>
      <c r="I39" s="1505"/>
      <c r="J39" s="1505"/>
      <c r="K39" s="1505"/>
      <c r="L39" s="1505"/>
      <c r="M39" s="1505"/>
      <c r="N39" s="1505"/>
      <c r="O39" s="1505"/>
      <c r="P39" s="1505"/>
      <c r="Q39" s="1505"/>
      <c r="R39" s="1505"/>
      <c r="S39" s="1505"/>
      <c r="T39" s="1505"/>
      <c r="U39" s="1506"/>
      <c r="V39" s="1507"/>
      <c r="W39" s="1508"/>
      <c r="X39" s="11" t="s">
        <v>234</v>
      </c>
      <c r="Y39" s="8"/>
    </row>
    <row r="40" spans="1:25" s="15" customFormat="1" ht="13.5" customHeight="1">
      <c r="A40" s="8"/>
      <c r="B40" s="758" t="s">
        <v>453</v>
      </c>
      <c r="C40" s="1505" t="s">
        <v>1239</v>
      </c>
      <c r="D40" s="1505"/>
      <c r="E40" s="1505"/>
      <c r="F40" s="1505"/>
      <c r="G40" s="1505"/>
      <c r="H40" s="1505"/>
      <c r="I40" s="1505"/>
      <c r="J40" s="1505"/>
      <c r="K40" s="1505"/>
      <c r="L40" s="1505"/>
      <c r="M40" s="1505"/>
      <c r="N40" s="1505"/>
      <c r="O40" s="1505"/>
      <c r="P40" s="1505"/>
      <c r="Q40" s="1505"/>
      <c r="R40" s="1505"/>
      <c r="S40" s="1505"/>
      <c r="T40" s="1505"/>
      <c r="U40" s="1506"/>
      <c r="V40" s="1507"/>
      <c r="W40" s="1508"/>
      <c r="X40" s="11" t="s">
        <v>234</v>
      </c>
      <c r="Y40" s="8"/>
    </row>
    <row r="41" spans="1:25" s="15" customFormat="1" ht="13.5" customHeight="1" thickBot="1">
      <c r="A41" s="8"/>
      <c r="B41" s="758" t="s">
        <v>454</v>
      </c>
      <c r="C41" s="1505" t="s">
        <v>237</v>
      </c>
      <c r="D41" s="1505"/>
      <c r="E41" s="1505"/>
      <c r="F41" s="1505"/>
      <c r="G41" s="1505"/>
      <c r="H41" s="1505"/>
      <c r="I41" s="1505"/>
      <c r="J41" s="1505"/>
      <c r="K41" s="1505"/>
      <c r="L41" s="1505"/>
      <c r="M41" s="1505"/>
      <c r="N41" s="1505"/>
      <c r="O41" s="1505"/>
      <c r="P41" s="1505"/>
      <c r="Q41" s="1505"/>
      <c r="R41" s="1505"/>
      <c r="S41" s="1505"/>
      <c r="T41" s="1505"/>
      <c r="U41" s="1506"/>
      <c r="V41" s="1507"/>
      <c r="W41" s="1508"/>
      <c r="X41" s="11" t="s">
        <v>234</v>
      </c>
      <c r="Y41" s="8"/>
    </row>
    <row r="42" spans="1:25" s="15" customFormat="1" ht="15" customHeight="1" thickTop="1" thickBot="1">
      <c r="A42" s="8"/>
      <c r="B42" s="1500" t="s">
        <v>588</v>
      </c>
      <c r="C42" s="1501"/>
      <c r="D42" s="1501"/>
      <c r="E42" s="1501"/>
      <c r="F42" s="1501"/>
      <c r="G42" s="1501"/>
      <c r="H42" s="1501"/>
      <c r="I42" s="1501"/>
      <c r="J42" s="1501"/>
      <c r="K42" s="1501"/>
      <c r="L42" s="1501"/>
      <c r="M42" s="1501"/>
      <c r="N42" s="1501"/>
      <c r="O42" s="1501"/>
      <c r="P42" s="1501"/>
      <c r="Q42" s="1501"/>
      <c r="R42" s="1501"/>
      <c r="S42" s="1501"/>
      <c r="T42" s="1501"/>
      <c r="U42" s="1502"/>
      <c r="V42" s="1503">
        <f>SUM(V29:W41)</f>
        <v>0</v>
      </c>
      <c r="W42" s="1504"/>
      <c r="X42" s="440" t="s">
        <v>234</v>
      </c>
      <c r="Y42" s="8"/>
    </row>
    <row r="43" spans="1:25" ht="6" customHeight="1"/>
    <row r="44" spans="1:25" ht="12.75" customHeight="1">
      <c r="B44" s="8" t="s">
        <v>1241</v>
      </c>
      <c r="C44" s="8" t="s">
        <v>1242</v>
      </c>
    </row>
    <row r="45" spans="1:25" ht="12.75" customHeight="1">
      <c r="C45" s="8" t="s">
        <v>1243</v>
      </c>
    </row>
    <row r="46" spans="1:25" ht="13.5">
      <c r="A46" s="12"/>
      <c r="B46" s="1"/>
      <c r="C46" s="1542"/>
      <c r="D46" s="1543"/>
      <c r="E46" s="1543"/>
      <c r="F46" s="1543"/>
      <c r="G46" s="1543"/>
      <c r="H46" s="1543"/>
      <c r="I46" s="1543"/>
      <c r="J46" s="1543"/>
      <c r="K46" s="1543"/>
      <c r="L46" s="1543"/>
      <c r="M46" s="1543"/>
      <c r="N46" s="1543"/>
      <c r="O46" s="1543"/>
      <c r="P46" s="1543"/>
      <c r="Q46" s="1543"/>
      <c r="R46" s="1543"/>
      <c r="S46" s="1543"/>
      <c r="T46" s="1543"/>
      <c r="U46" s="1543"/>
      <c r="V46" s="1543"/>
      <c r="W46" s="1543"/>
      <c r="X46" s="1544"/>
    </row>
    <row r="47" spans="1:25">
      <c r="C47" s="1545"/>
      <c r="D47" s="1546"/>
      <c r="E47" s="1546"/>
      <c r="F47" s="1546"/>
      <c r="G47" s="1546"/>
      <c r="H47" s="1546"/>
      <c r="I47" s="1546"/>
      <c r="J47" s="1546"/>
      <c r="K47" s="1546"/>
      <c r="L47" s="1546"/>
      <c r="M47" s="1546"/>
      <c r="N47" s="1546"/>
      <c r="O47" s="1546"/>
      <c r="P47" s="1546"/>
      <c r="Q47" s="1546"/>
      <c r="R47" s="1546"/>
      <c r="S47" s="1546"/>
      <c r="T47" s="1546"/>
      <c r="U47" s="1546"/>
      <c r="V47" s="1546"/>
      <c r="W47" s="1546"/>
      <c r="X47" s="1547"/>
    </row>
    <row r="48" spans="1:25" ht="6" customHeight="1">
      <c r="C48" s="728"/>
      <c r="D48" s="728"/>
      <c r="E48" s="728"/>
      <c r="F48" s="728"/>
      <c r="G48" s="728"/>
      <c r="H48" s="728"/>
      <c r="I48" s="728"/>
      <c r="J48" s="728"/>
      <c r="K48" s="728"/>
      <c r="L48" s="728"/>
      <c r="M48" s="728"/>
      <c r="N48" s="728"/>
      <c r="O48" s="728"/>
      <c r="P48" s="728"/>
      <c r="Q48" s="728"/>
      <c r="R48" s="728"/>
      <c r="S48" s="728"/>
      <c r="T48" s="728"/>
      <c r="U48" s="728"/>
      <c r="V48" s="728"/>
      <c r="W48" s="728"/>
      <c r="X48" s="728"/>
    </row>
    <row r="49" spans="2:26">
      <c r="B49" s="8" t="s">
        <v>549</v>
      </c>
      <c r="C49" s="8" t="s">
        <v>1256</v>
      </c>
    </row>
    <row r="50" spans="2:26">
      <c r="C50" s="8" t="s">
        <v>1189</v>
      </c>
      <c r="E50" s="8" t="s">
        <v>1244</v>
      </c>
      <c r="I50" s="716" t="s">
        <v>33</v>
      </c>
      <c r="L50" s="8" t="s">
        <v>1245</v>
      </c>
    </row>
    <row r="51" spans="2:26" ht="6" customHeight="1"/>
    <row r="52" spans="2:26">
      <c r="B52" s="8" t="s">
        <v>550</v>
      </c>
      <c r="C52" s="1541" t="s">
        <v>1260</v>
      </c>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row>
    <row r="53" spans="2:26">
      <c r="C53" s="8" t="s">
        <v>1189</v>
      </c>
      <c r="E53" s="8" t="s">
        <v>1251</v>
      </c>
      <c r="I53" s="716" t="s">
        <v>33</v>
      </c>
      <c r="L53" s="8" t="s">
        <v>1246</v>
      </c>
    </row>
    <row r="54" spans="2:26" ht="6" customHeight="1"/>
    <row r="55" spans="2:26">
      <c r="B55" s="8" t="s">
        <v>1262</v>
      </c>
      <c r="C55" s="8" t="s">
        <v>1261</v>
      </c>
    </row>
    <row r="56" spans="2:26">
      <c r="C56" s="8" t="s">
        <v>1189</v>
      </c>
      <c r="E56" s="8" t="s">
        <v>1247</v>
      </c>
      <c r="I56" s="716" t="s">
        <v>33</v>
      </c>
      <c r="L56" s="8" t="s">
        <v>1248</v>
      </c>
    </row>
    <row r="57" spans="2:26" ht="6" customHeight="1"/>
    <row r="58" spans="2:26">
      <c r="B58" s="8" t="s">
        <v>1263</v>
      </c>
      <c r="C58" s="8" t="s">
        <v>1258</v>
      </c>
    </row>
    <row r="59" spans="2:26">
      <c r="C59" s="8" t="s">
        <v>1189</v>
      </c>
      <c r="E59" s="8" t="s">
        <v>1249</v>
      </c>
      <c r="I59" s="716" t="s">
        <v>33</v>
      </c>
      <c r="L59" s="8" t="s">
        <v>1250</v>
      </c>
    </row>
    <row r="60" spans="2:26" ht="6" customHeight="1"/>
    <row r="61" spans="2:26">
      <c r="B61" s="8" t="s">
        <v>1264</v>
      </c>
      <c r="C61" s="8" t="s">
        <v>1259</v>
      </c>
    </row>
    <row r="62" spans="2:26">
      <c r="C62" s="8" t="s">
        <v>1189</v>
      </c>
      <c r="E62" s="8" t="s">
        <v>1251</v>
      </c>
      <c r="I62" s="716" t="s">
        <v>33</v>
      </c>
      <c r="L62" s="8" t="s">
        <v>1246</v>
      </c>
    </row>
    <row r="63" spans="2:26" ht="6" customHeight="1"/>
    <row r="64" spans="2:26" ht="13.5">
      <c r="B64" s="8" t="s">
        <v>1265</v>
      </c>
      <c r="C64" s="1492" t="s">
        <v>1257</v>
      </c>
      <c r="D64" s="1492"/>
      <c r="E64" s="1492"/>
      <c r="F64" s="1492"/>
      <c r="G64" s="1492"/>
      <c r="H64" s="1492"/>
      <c r="I64" s="1492"/>
      <c r="J64" s="1492"/>
      <c r="K64" s="1492"/>
      <c r="L64" s="1492"/>
      <c r="M64" s="1492"/>
      <c r="N64" s="397"/>
      <c r="O64" s="397" t="s">
        <v>32</v>
      </c>
      <c r="Q64" s="398" t="s">
        <v>60</v>
      </c>
      <c r="R64" s="398"/>
    </row>
  </sheetData>
  <mergeCells count="75">
    <mergeCell ref="C52:Z52"/>
    <mergeCell ref="B14:L14"/>
    <mergeCell ref="M14:R14"/>
    <mergeCell ref="B18:L18"/>
    <mergeCell ref="C46:X47"/>
    <mergeCell ref="O19:S19"/>
    <mergeCell ref="V19:Y19"/>
    <mergeCell ref="I20:L20"/>
    <mergeCell ref="O20:S20"/>
    <mergeCell ref="C29:U29"/>
    <mergeCell ref="V29:W29"/>
    <mergeCell ref="C30:U30"/>
    <mergeCell ref="V30:W30"/>
    <mergeCell ref="C31:U31"/>
    <mergeCell ref="V31:W31"/>
    <mergeCell ref="C32:U32"/>
    <mergeCell ref="H12:I12"/>
    <mergeCell ref="K12:L12"/>
    <mergeCell ref="N12:O12"/>
    <mergeCell ref="Q12:S12"/>
    <mergeCell ref="U12:W12"/>
    <mergeCell ref="H13:J13"/>
    <mergeCell ref="K13:L13"/>
    <mergeCell ref="M13:X13"/>
    <mergeCell ref="S25:T25"/>
    <mergeCell ref="B28:X28"/>
    <mergeCell ref="B12:F13"/>
    <mergeCell ref="T14:X14"/>
    <mergeCell ref="Q16:W16"/>
    <mergeCell ref="I17:M17"/>
    <mergeCell ref="B19:G21"/>
    <mergeCell ref="B15:G17"/>
    <mergeCell ref="I15:O15"/>
    <mergeCell ref="Q15:S15"/>
    <mergeCell ref="U15:Y15"/>
    <mergeCell ref="I16:O16"/>
    <mergeCell ref="I19:L19"/>
    <mergeCell ref="V41:W41"/>
    <mergeCell ref="V32:W32"/>
    <mergeCell ref="C33:U34"/>
    <mergeCell ref="V33:W34"/>
    <mergeCell ref="X33:X34"/>
    <mergeCell ref="C35:U36"/>
    <mergeCell ref="V35:W36"/>
    <mergeCell ref="X35:X36"/>
    <mergeCell ref="C64:M64"/>
    <mergeCell ref="V20:Y20"/>
    <mergeCell ref="I21:L21"/>
    <mergeCell ref="M21:X21"/>
    <mergeCell ref="B22:L22"/>
    <mergeCell ref="B42:U42"/>
    <mergeCell ref="V42:W42"/>
    <mergeCell ref="C37:U37"/>
    <mergeCell ref="V37:W37"/>
    <mergeCell ref="C38:U38"/>
    <mergeCell ref="V38:W38"/>
    <mergeCell ref="C39:U39"/>
    <mergeCell ref="V39:W39"/>
    <mergeCell ref="C40:U40"/>
    <mergeCell ref="V40:W40"/>
    <mergeCell ref="C41:U41"/>
    <mergeCell ref="W7:X7"/>
    <mergeCell ref="X8:Y8"/>
    <mergeCell ref="P4:R4"/>
    <mergeCell ref="T4:U4"/>
    <mergeCell ref="W4:X4"/>
    <mergeCell ref="X5:Y5"/>
    <mergeCell ref="O6:Q6"/>
    <mergeCell ref="R6:Y6"/>
    <mergeCell ref="P7:R7"/>
    <mergeCell ref="B3:J5"/>
    <mergeCell ref="B7:J9"/>
    <mergeCell ref="K4:O4"/>
    <mergeCell ref="T7:U7"/>
    <mergeCell ref="B6:J6"/>
  </mergeCells>
  <phoneticPr fontId="3"/>
  <pageMargins left="0.78740157480314965" right="0.78740157480314965" top="0.39370078740157483" bottom="0.35433070866141736" header="0.51181102362204722" footer="0.31496062992125984"/>
  <pageSetup paperSize="9" scale="98" orientation="portrait" r:id="rId1"/>
  <headerFooter alignWithMargins="0">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19</xdr:col>
                    <xdr:colOff>38100</xdr:colOff>
                    <xdr:row>14</xdr:row>
                    <xdr:rowOff>0</xdr:rowOff>
                  </from>
                  <to>
                    <xdr:col>20</xdr:col>
                    <xdr:colOff>28575</xdr:colOff>
                    <xdr:row>15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15</xdr:col>
                    <xdr:colOff>38100</xdr:colOff>
                    <xdr:row>14</xdr:row>
                    <xdr:rowOff>0</xdr:rowOff>
                  </from>
                  <to>
                    <xdr:col>16</xdr:col>
                    <xdr:colOff>28575</xdr:colOff>
                    <xdr:row>15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38100</xdr:colOff>
                    <xdr:row>14</xdr:row>
                    <xdr:rowOff>0</xdr:rowOff>
                  </from>
                  <to>
                    <xdr:col>8</xdr:col>
                    <xdr:colOff>28575</xdr:colOff>
                    <xdr:row>15</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38100</xdr:colOff>
                    <xdr:row>15</xdr:row>
                    <xdr:rowOff>0</xdr:rowOff>
                  </from>
                  <to>
                    <xdr:col>8</xdr:col>
                    <xdr:colOff>28575</xdr:colOff>
                    <xdr:row>16</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15</xdr:col>
                    <xdr:colOff>38100</xdr:colOff>
                    <xdr:row>15</xdr:row>
                    <xdr:rowOff>0</xdr:rowOff>
                  </from>
                  <to>
                    <xdr:col>16</xdr:col>
                    <xdr:colOff>28575</xdr:colOff>
                    <xdr:row>16</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7</xdr:col>
                    <xdr:colOff>38100</xdr:colOff>
                    <xdr:row>16</xdr:row>
                    <xdr:rowOff>0</xdr:rowOff>
                  </from>
                  <to>
                    <xdr:col>8</xdr:col>
                    <xdr:colOff>28575</xdr:colOff>
                    <xdr:row>17</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7</xdr:col>
                    <xdr:colOff>28575</xdr:colOff>
                    <xdr:row>18</xdr:row>
                    <xdr:rowOff>0</xdr:rowOff>
                  </from>
                  <to>
                    <xdr:col>8</xdr:col>
                    <xdr:colOff>19050</xdr:colOff>
                    <xdr:row>19</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20</xdr:col>
                    <xdr:colOff>28575</xdr:colOff>
                    <xdr:row>17</xdr:row>
                    <xdr:rowOff>219075</xdr:rowOff>
                  </from>
                  <to>
                    <xdr:col>21</xdr:col>
                    <xdr:colOff>19050</xdr:colOff>
                    <xdr:row>18</xdr:row>
                    <xdr:rowOff>180975</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2</xdr:col>
                    <xdr:colOff>219075</xdr:colOff>
                    <xdr:row>49</xdr:row>
                    <xdr:rowOff>0</xdr:rowOff>
                  </from>
                  <to>
                    <xdr:col>3</xdr:col>
                    <xdr:colOff>209550</xdr:colOff>
                    <xdr:row>50</xdr:row>
                    <xdr:rowOff>38100</xdr:rowOff>
                  </to>
                </anchor>
              </controlPr>
            </control>
          </mc:Choice>
        </mc:AlternateContent>
        <mc:AlternateContent xmlns:mc="http://schemas.openxmlformats.org/markup-compatibility/2006">
          <mc:Choice Requires="x14">
            <control shapeId="23567" r:id="rId13" name="Check Box 15">
              <controlPr defaultSize="0" autoFill="0" autoLine="0" autoPict="0">
                <anchor moveWithCells="1">
                  <from>
                    <xdr:col>9</xdr:col>
                    <xdr:colOff>190500</xdr:colOff>
                    <xdr:row>49</xdr:row>
                    <xdr:rowOff>0</xdr:rowOff>
                  </from>
                  <to>
                    <xdr:col>10</xdr:col>
                    <xdr:colOff>180975</xdr:colOff>
                    <xdr:row>50</xdr:row>
                    <xdr:rowOff>38100</xdr:rowOff>
                  </to>
                </anchor>
              </controlPr>
            </control>
          </mc:Choice>
        </mc:AlternateContent>
        <mc:AlternateContent xmlns:mc="http://schemas.openxmlformats.org/markup-compatibility/2006">
          <mc:Choice Requires="x14">
            <control shapeId="23568" r:id="rId14" name="Check Box 16">
              <controlPr defaultSize="0" autoFill="0" autoLine="0" autoPict="0">
                <anchor moveWithCells="1">
                  <from>
                    <xdr:col>2</xdr:col>
                    <xdr:colOff>219075</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9</xdr:col>
                    <xdr:colOff>190500</xdr:colOff>
                    <xdr:row>52</xdr:row>
                    <xdr:rowOff>0</xdr:rowOff>
                  </from>
                  <to>
                    <xdr:col>10</xdr:col>
                    <xdr:colOff>180975</xdr:colOff>
                    <xdr:row>53</xdr:row>
                    <xdr:rowOff>38100</xdr:rowOff>
                  </to>
                </anchor>
              </controlPr>
            </control>
          </mc:Choice>
        </mc:AlternateContent>
        <mc:AlternateContent xmlns:mc="http://schemas.openxmlformats.org/markup-compatibility/2006">
          <mc:Choice Requires="x14">
            <control shapeId="23570" r:id="rId16" name="Check Box 18">
              <controlPr defaultSize="0" autoFill="0" autoLine="0" autoPict="0">
                <anchor moveWithCells="1">
                  <from>
                    <xdr:col>2</xdr:col>
                    <xdr:colOff>219075</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9</xdr:col>
                    <xdr:colOff>190500</xdr:colOff>
                    <xdr:row>55</xdr:row>
                    <xdr:rowOff>0</xdr:rowOff>
                  </from>
                  <to>
                    <xdr:col>10</xdr:col>
                    <xdr:colOff>180975</xdr:colOff>
                    <xdr:row>56</xdr:row>
                    <xdr:rowOff>38100</xdr:rowOff>
                  </to>
                </anchor>
              </controlPr>
            </control>
          </mc:Choice>
        </mc:AlternateContent>
        <mc:AlternateContent xmlns:mc="http://schemas.openxmlformats.org/markup-compatibility/2006">
          <mc:Choice Requires="x14">
            <control shapeId="23572" r:id="rId18" name="Check Box 20">
              <controlPr defaultSize="0" autoFill="0" autoLine="0" autoPict="0">
                <anchor moveWithCells="1">
                  <from>
                    <xdr:col>2</xdr:col>
                    <xdr:colOff>219075</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23573" r:id="rId19" name="Check Box 21">
              <controlPr defaultSize="0" autoFill="0" autoLine="0" autoPict="0">
                <anchor moveWithCells="1">
                  <from>
                    <xdr:col>9</xdr:col>
                    <xdr:colOff>190500</xdr:colOff>
                    <xdr:row>58</xdr:row>
                    <xdr:rowOff>0</xdr:rowOff>
                  </from>
                  <to>
                    <xdr:col>10</xdr:col>
                    <xdr:colOff>180975</xdr:colOff>
                    <xdr:row>59</xdr:row>
                    <xdr:rowOff>38100</xdr:rowOff>
                  </to>
                </anchor>
              </controlPr>
            </control>
          </mc:Choice>
        </mc:AlternateContent>
        <mc:AlternateContent xmlns:mc="http://schemas.openxmlformats.org/markup-compatibility/2006">
          <mc:Choice Requires="x14">
            <control shapeId="23574" r:id="rId20" name="Check Box 22">
              <controlPr defaultSize="0" autoFill="0" autoLine="0" autoPict="0">
                <anchor moveWithCells="1">
                  <from>
                    <xdr:col>2</xdr:col>
                    <xdr:colOff>219075</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23575" r:id="rId21" name="Check Box 23">
              <controlPr defaultSize="0" autoFill="0" autoLine="0" autoPict="0">
                <anchor moveWithCells="1">
                  <from>
                    <xdr:col>9</xdr:col>
                    <xdr:colOff>190500</xdr:colOff>
                    <xdr:row>61</xdr:row>
                    <xdr:rowOff>0</xdr:rowOff>
                  </from>
                  <to>
                    <xdr:col>10</xdr:col>
                    <xdr:colOff>180975</xdr:colOff>
                    <xdr:row>62</xdr:row>
                    <xdr:rowOff>38100</xdr:rowOff>
                  </to>
                </anchor>
              </controlPr>
            </control>
          </mc:Choice>
        </mc:AlternateContent>
        <mc:AlternateContent xmlns:mc="http://schemas.openxmlformats.org/markup-compatibility/2006">
          <mc:Choice Requires="x14">
            <control shapeId="23588" r:id="rId22" name="Check Box 36">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23589" r:id="rId23" name="Check Box 37">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23590" r:id="rId24" name="Check Box 38">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23591" r:id="rId25" name="Check Box 39">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23594" r:id="rId26" name="Check Box 42">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23595" r:id="rId27" name="Check Box 43">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23596" r:id="rId28" name="Check Box 44">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23597" r:id="rId29" name="Check Box 45">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23598" r:id="rId30" name="Check Box 46">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23599" r:id="rId31" name="Check Box 47">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23600" r:id="rId32" name="Check Box 48">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23601" r:id="rId33" name="Check Box 49">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23606" r:id="rId34" name="Check Box 54">
              <controlPr defaultSize="0" autoFill="0" autoLine="0" autoPict="0">
                <anchor moveWithCells="1">
                  <from>
                    <xdr:col>13</xdr:col>
                    <xdr:colOff>47625</xdr:colOff>
                    <xdr:row>18</xdr:row>
                    <xdr:rowOff>0</xdr:rowOff>
                  </from>
                  <to>
                    <xdr:col>14</xdr:col>
                    <xdr:colOff>38100</xdr:colOff>
                    <xdr:row>19</xdr:row>
                    <xdr:rowOff>0</xdr:rowOff>
                  </to>
                </anchor>
              </controlPr>
            </control>
          </mc:Choice>
        </mc:AlternateContent>
        <mc:AlternateContent xmlns:mc="http://schemas.openxmlformats.org/markup-compatibility/2006">
          <mc:Choice Requires="x14">
            <control shapeId="23607" r:id="rId35" name="Check Box 55">
              <controlPr defaultSize="0" autoFill="0" autoLine="0" autoPict="0">
                <anchor moveWithCells="1">
                  <from>
                    <xdr:col>7</xdr:col>
                    <xdr:colOff>28575</xdr:colOff>
                    <xdr:row>19</xdr:row>
                    <xdr:rowOff>0</xdr:rowOff>
                  </from>
                  <to>
                    <xdr:col>8</xdr:col>
                    <xdr:colOff>19050</xdr:colOff>
                    <xdr:row>20</xdr:row>
                    <xdr:rowOff>0</xdr:rowOff>
                  </to>
                </anchor>
              </controlPr>
            </control>
          </mc:Choice>
        </mc:AlternateContent>
        <mc:AlternateContent xmlns:mc="http://schemas.openxmlformats.org/markup-compatibility/2006">
          <mc:Choice Requires="x14">
            <control shapeId="23608" r:id="rId36" name="Check Box 56">
              <controlPr defaultSize="0" autoFill="0" autoLine="0" autoPict="0">
                <anchor moveWithCells="1">
                  <from>
                    <xdr:col>20</xdr:col>
                    <xdr:colOff>28575</xdr:colOff>
                    <xdr:row>18</xdr:row>
                    <xdr:rowOff>180975</xdr:rowOff>
                  </from>
                  <to>
                    <xdr:col>21</xdr:col>
                    <xdr:colOff>19050</xdr:colOff>
                    <xdr:row>19</xdr:row>
                    <xdr:rowOff>180975</xdr:rowOff>
                  </to>
                </anchor>
              </controlPr>
            </control>
          </mc:Choice>
        </mc:AlternateContent>
        <mc:AlternateContent xmlns:mc="http://schemas.openxmlformats.org/markup-compatibility/2006">
          <mc:Choice Requires="x14">
            <control shapeId="23609" r:id="rId37" name="Check Box 57">
              <controlPr defaultSize="0" autoFill="0" autoLine="0" autoPict="0">
                <anchor moveWithCells="1">
                  <from>
                    <xdr:col>13</xdr:col>
                    <xdr:colOff>47625</xdr:colOff>
                    <xdr:row>19</xdr:row>
                    <xdr:rowOff>0</xdr:rowOff>
                  </from>
                  <to>
                    <xdr:col>14</xdr:col>
                    <xdr:colOff>38100</xdr:colOff>
                    <xdr:row>20</xdr:row>
                    <xdr:rowOff>0</xdr:rowOff>
                  </to>
                </anchor>
              </controlPr>
            </control>
          </mc:Choice>
        </mc:AlternateContent>
        <mc:AlternateContent xmlns:mc="http://schemas.openxmlformats.org/markup-compatibility/2006">
          <mc:Choice Requires="x14">
            <control shapeId="23610" r:id="rId38" name="Check Box 58">
              <controlPr defaultSize="0" autoFill="0" autoLine="0" autoPict="0">
                <anchor moveWithCells="1">
                  <from>
                    <xdr:col>7</xdr:col>
                    <xdr:colOff>28575</xdr:colOff>
                    <xdr:row>20</xdr:row>
                    <xdr:rowOff>0</xdr:rowOff>
                  </from>
                  <to>
                    <xdr:col>8</xdr:col>
                    <xdr:colOff>19050</xdr:colOff>
                    <xdr:row>21</xdr:row>
                    <xdr:rowOff>0</xdr:rowOff>
                  </to>
                </anchor>
              </controlPr>
            </control>
          </mc:Choice>
        </mc:AlternateContent>
        <mc:AlternateContent xmlns:mc="http://schemas.openxmlformats.org/markup-compatibility/2006">
          <mc:Choice Requires="x14">
            <control shapeId="23611" r:id="rId39" name="Check Box 59">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23612" r:id="rId40" name="Check Box 60">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23613" r:id="rId41" name="Check Box 61">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23614" r:id="rId42" name="Check Box 62">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23615" r:id="rId43" name="Check Box 63">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23616" r:id="rId44" name="Check Box 64">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4"/>
  <sheetViews>
    <sheetView view="pageBreakPreview" zoomScaleNormal="100" zoomScaleSheetLayoutView="100" workbookViewId="0">
      <selection activeCell="E24" sqref="E24"/>
    </sheetView>
  </sheetViews>
  <sheetFormatPr defaultColWidth="3.625" defaultRowHeight="12"/>
  <cols>
    <col min="1" max="16384" width="3.625" style="15"/>
  </cols>
  <sheetData>
    <row r="1" spans="1:25" ht="22.5" customHeight="1">
      <c r="A1" s="393" t="s">
        <v>1317</v>
      </c>
      <c r="B1" s="14" t="s">
        <v>1315</v>
      </c>
    </row>
    <row r="2" spans="1:25" ht="18" customHeight="1">
      <c r="A2" s="1915" t="s">
        <v>1404</v>
      </c>
      <c r="B2" s="1915"/>
      <c r="C2" s="1915"/>
      <c r="D2" s="1915"/>
      <c r="E2" s="1915"/>
      <c r="F2" s="1915"/>
      <c r="G2" s="1915"/>
      <c r="H2" s="1915"/>
      <c r="I2" s="1915"/>
      <c r="J2" s="1915"/>
      <c r="K2" s="1915"/>
      <c r="L2" s="1915"/>
      <c r="M2" s="1915"/>
      <c r="N2" s="1915"/>
      <c r="O2" s="1915"/>
      <c r="P2" s="1915"/>
      <c r="Q2" s="1915"/>
      <c r="R2" s="1915"/>
      <c r="S2" s="1915"/>
      <c r="T2" s="1915"/>
      <c r="U2" s="1915"/>
      <c r="V2" s="1915"/>
      <c r="X2" s="767"/>
      <c r="Y2" s="767"/>
    </row>
    <row r="3" spans="1:25" ht="31.5" customHeight="1">
      <c r="A3" s="1916"/>
      <c r="B3" s="1890" t="s">
        <v>1313</v>
      </c>
      <c r="C3" s="1891"/>
      <c r="D3" s="1891"/>
      <c r="E3" s="1891"/>
      <c r="F3" s="1891"/>
      <c r="G3" s="1891"/>
      <c r="H3" s="1891"/>
      <c r="I3" s="1891"/>
      <c r="J3" s="1891"/>
      <c r="K3" s="1891"/>
      <c r="L3" s="1891"/>
      <c r="M3" s="1891"/>
      <c r="N3" s="1891"/>
      <c r="O3" s="1891"/>
      <c r="P3" s="1891"/>
      <c r="Q3" s="1891"/>
      <c r="R3" s="1891"/>
      <c r="S3" s="1891"/>
      <c r="T3" s="1892"/>
      <c r="U3" s="810"/>
      <c r="V3" s="810" t="s">
        <v>304</v>
      </c>
      <c r="W3" s="810" t="s">
        <v>1201</v>
      </c>
      <c r="X3" s="810"/>
      <c r="Y3" s="810" t="s">
        <v>305</v>
      </c>
    </row>
    <row r="4" spans="1:25" ht="31.5" customHeight="1">
      <c r="A4" s="1917"/>
      <c r="B4" s="1918" t="s">
        <v>1314</v>
      </c>
      <c r="C4" s="1918"/>
      <c r="D4" s="1918"/>
      <c r="E4" s="1918"/>
      <c r="F4" s="1918"/>
      <c r="G4" s="1918"/>
      <c r="H4" s="1918"/>
      <c r="I4" s="1918"/>
      <c r="J4" s="1918"/>
      <c r="K4" s="1918"/>
      <c r="L4" s="1918"/>
      <c r="M4" s="1918"/>
      <c r="N4" s="1918"/>
      <c r="O4" s="1918"/>
      <c r="P4" s="1918"/>
      <c r="Q4" s="1918"/>
      <c r="R4" s="1918"/>
      <c r="S4" s="1918"/>
      <c r="T4" s="1918"/>
      <c r="U4" s="810"/>
      <c r="V4" s="810" t="s">
        <v>304</v>
      </c>
      <c r="W4" s="810" t="s">
        <v>1201</v>
      </c>
      <c r="X4" s="810"/>
      <c r="Y4" s="810" t="s">
        <v>305</v>
      </c>
    </row>
    <row r="5" spans="1:25" ht="15" customHeight="1">
      <c r="A5" s="1919"/>
      <c r="B5" s="1920"/>
      <c r="C5" s="1920"/>
      <c r="D5" s="1920"/>
      <c r="E5" s="1920"/>
      <c r="F5" s="1920"/>
      <c r="G5" s="1920"/>
      <c r="H5" s="1920"/>
      <c r="I5" s="1920"/>
      <c r="J5" s="1920"/>
      <c r="K5" s="1920"/>
      <c r="L5" s="1921"/>
      <c r="M5" s="1922"/>
      <c r="N5" s="1922"/>
      <c r="O5" s="1922"/>
      <c r="P5" s="1922"/>
      <c r="Q5" s="1922"/>
      <c r="R5" s="1922"/>
      <c r="S5" s="1922"/>
      <c r="T5" s="1922"/>
      <c r="U5" s="1922"/>
      <c r="V5" s="1922"/>
      <c r="W5" s="1922"/>
      <c r="X5" s="1922"/>
      <c r="Y5" s="1922"/>
    </row>
    <row r="6" spans="1:25" s="767" customFormat="1" ht="18" customHeight="1">
      <c r="A6" s="1915" t="s">
        <v>1405</v>
      </c>
      <c r="B6" s="1915"/>
      <c r="C6" s="1915"/>
      <c r="D6" s="1915"/>
      <c r="E6" s="1915"/>
      <c r="F6" s="1915"/>
      <c r="G6" s="1915"/>
      <c r="H6" s="1915"/>
      <c r="I6" s="1915"/>
      <c r="J6" s="1915"/>
      <c r="K6" s="1915"/>
      <c r="L6" s="1915"/>
      <c r="M6" s="1915"/>
      <c r="N6" s="1915"/>
      <c r="O6" s="1915"/>
      <c r="P6" s="1915"/>
      <c r="Q6" s="1915"/>
      <c r="R6" s="1915"/>
      <c r="S6" s="1915"/>
      <c r="T6" s="1915"/>
      <c r="U6" s="1915"/>
      <c r="V6" s="1915"/>
      <c r="W6" s="15"/>
    </row>
    <row r="7" spans="1:25" ht="24" customHeight="1">
      <c r="A7" s="1916"/>
      <c r="B7" s="1890" t="s">
        <v>1276</v>
      </c>
      <c r="C7" s="1891"/>
      <c r="D7" s="1891"/>
      <c r="E7" s="1891"/>
      <c r="F7" s="1891"/>
      <c r="G7" s="1891"/>
      <c r="H7" s="1891"/>
      <c r="I7" s="1891"/>
      <c r="J7" s="1891"/>
      <c r="K7" s="1891"/>
      <c r="L7" s="1891"/>
      <c r="M7" s="1891"/>
      <c r="N7" s="1891"/>
      <c r="O7" s="1891"/>
      <c r="P7" s="1891"/>
      <c r="Q7" s="1891"/>
      <c r="R7" s="1891"/>
      <c r="S7" s="1891"/>
      <c r="T7" s="1892"/>
      <c r="U7" s="810"/>
      <c r="V7" s="810" t="s">
        <v>304</v>
      </c>
      <c r="W7" s="810" t="s">
        <v>1201</v>
      </c>
      <c r="X7" s="810"/>
      <c r="Y7" s="810" t="s">
        <v>305</v>
      </c>
    </row>
    <row r="8" spans="1:25" ht="24" customHeight="1">
      <c r="A8" s="1917"/>
      <c r="B8" s="1923" t="s">
        <v>1424</v>
      </c>
      <c r="C8" s="1924"/>
      <c r="D8" s="1924"/>
      <c r="E8" s="1924"/>
      <c r="F8" s="1924"/>
      <c r="G8" s="1924"/>
      <c r="H8" s="1924"/>
      <c r="I8" s="1924"/>
      <c r="J8" s="1924"/>
      <c r="K8" s="1925"/>
      <c r="L8" s="1926"/>
      <c r="M8" s="1927"/>
      <c r="N8" s="1927"/>
      <c r="O8" s="1927"/>
      <c r="P8" s="1927"/>
      <c r="Q8" s="1927"/>
      <c r="R8" s="1927"/>
      <c r="S8" s="1927"/>
      <c r="T8" s="1927"/>
      <c r="U8" s="1927"/>
      <c r="V8" s="1927"/>
      <c r="W8" s="1927"/>
      <c r="X8" s="1927"/>
      <c r="Y8" s="1928"/>
    </row>
    <row r="9" spans="1:25" ht="15" customHeight="1">
      <c r="A9" s="410"/>
      <c r="B9" s="410"/>
      <c r="C9" s="410"/>
      <c r="D9" s="410"/>
      <c r="E9" s="410"/>
      <c r="F9" s="410"/>
      <c r="G9" s="410"/>
      <c r="H9" s="410"/>
      <c r="I9" s="410"/>
      <c r="J9" s="410"/>
      <c r="K9" s="410"/>
      <c r="L9" s="410"/>
      <c r="M9" s="410"/>
      <c r="N9" s="410"/>
      <c r="O9" s="410"/>
      <c r="P9" s="410"/>
      <c r="Q9" s="410"/>
      <c r="R9" s="410"/>
      <c r="S9" s="410"/>
      <c r="T9" s="410"/>
      <c r="U9" s="410"/>
      <c r="V9" s="410"/>
    </row>
    <row r="10" spans="1:25" ht="18" customHeight="1">
      <c r="A10" s="1915" t="s">
        <v>1406</v>
      </c>
      <c r="B10" s="1915"/>
      <c r="C10" s="1915"/>
      <c r="D10" s="1915"/>
      <c r="E10" s="1915"/>
      <c r="F10" s="1915"/>
      <c r="G10" s="1915"/>
      <c r="H10" s="1915"/>
      <c r="I10" s="1915"/>
      <c r="J10" s="1915"/>
      <c r="K10" s="1915"/>
      <c r="L10" s="1915"/>
      <c r="M10" s="1915"/>
      <c r="N10" s="1915"/>
      <c r="O10" s="1915"/>
      <c r="P10" s="1915"/>
      <c r="Q10" s="1915"/>
      <c r="R10" s="1915"/>
      <c r="S10" s="1915"/>
      <c r="T10" s="1915"/>
      <c r="U10" s="1915"/>
      <c r="V10" s="1915"/>
    </row>
    <row r="11" spans="1:25" ht="24.75" customHeight="1">
      <c r="A11" s="1929"/>
      <c r="B11" s="1930" t="s">
        <v>1302</v>
      </c>
      <c r="C11" s="1930"/>
      <c r="D11" s="1930"/>
      <c r="E11" s="1930"/>
      <c r="F11" s="1930"/>
      <c r="G11" s="1930"/>
      <c r="H11" s="1930"/>
      <c r="I11" s="1930"/>
      <c r="J11" s="1930"/>
      <c r="K11" s="1930"/>
      <c r="L11" s="1930"/>
      <c r="M11" s="1930"/>
      <c r="N11" s="1930"/>
      <c r="O11" s="1930"/>
      <c r="P11" s="1930"/>
      <c r="Q11" s="1930"/>
      <c r="R11" s="1930"/>
      <c r="S11" s="1930"/>
      <c r="T11" s="1930"/>
      <c r="U11" s="1930"/>
      <c r="V11" s="1930"/>
      <c r="W11" s="1930"/>
      <c r="X11" s="1930"/>
      <c r="Y11" s="1930"/>
    </row>
    <row r="12" spans="1:25">
      <c r="A12" s="1929"/>
      <c r="B12" s="1931" t="s">
        <v>1303</v>
      </c>
      <c r="C12" s="1931"/>
      <c r="D12" s="1931"/>
      <c r="E12" s="1931"/>
      <c r="F12" s="1931"/>
      <c r="G12" s="1931"/>
      <c r="H12" s="1931"/>
      <c r="I12" s="1931"/>
      <c r="J12" s="1931"/>
      <c r="K12" s="1931"/>
      <c r="L12" s="1931"/>
      <c r="M12" s="1931"/>
      <c r="N12" s="1931"/>
      <c r="O12" s="1931"/>
      <c r="P12" s="1931"/>
      <c r="Q12" s="1931"/>
      <c r="R12" s="18"/>
      <c r="S12" s="18"/>
      <c r="T12" s="1932" t="s">
        <v>1300</v>
      </c>
      <c r="U12" s="1932"/>
      <c r="V12" s="1932"/>
      <c r="W12" s="1932"/>
      <c r="X12" s="1932"/>
      <c r="Y12" s="1932"/>
    </row>
    <row r="13" spans="1:25" ht="26.25" customHeight="1">
      <c r="A13" s="410"/>
      <c r="B13" s="1890" t="s">
        <v>1299</v>
      </c>
      <c r="C13" s="1891"/>
      <c r="D13" s="1891"/>
      <c r="E13" s="1891"/>
      <c r="F13" s="1891"/>
      <c r="G13" s="1891"/>
      <c r="H13" s="1891"/>
      <c r="I13" s="1891"/>
      <c r="J13" s="1891"/>
      <c r="K13" s="1891"/>
      <c r="L13" s="1891"/>
      <c r="M13" s="1891"/>
      <c r="N13" s="1891"/>
      <c r="O13" s="1891"/>
      <c r="P13" s="1891"/>
      <c r="Q13" s="1891"/>
      <c r="R13" s="1891"/>
      <c r="S13" s="1892"/>
      <c r="T13" s="1933"/>
      <c r="U13" s="1933"/>
      <c r="V13" s="1933"/>
      <c r="W13" s="1933"/>
      <c r="X13" s="1933"/>
      <c r="Y13" s="1933"/>
    </row>
    <row r="14" spans="1:25" ht="26.25" customHeight="1">
      <c r="A14" s="410"/>
      <c r="B14" s="1890" t="s">
        <v>1301</v>
      </c>
      <c r="C14" s="1891"/>
      <c r="D14" s="1891"/>
      <c r="E14" s="1891"/>
      <c r="F14" s="1891"/>
      <c r="G14" s="1891"/>
      <c r="H14" s="1891"/>
      <c r="I14" s="1891"/>
      <c r="J14" s="1891"/>
      <c r="K14" s="1891"/>
      <c r="L14" s="1891"/>
      <c r="M14" s="1891"/>
      <c r="N14" s="1891"/>
      <c r="O14" s="1891"/>
      <c r="P14" s="1891"/>
      <c r="Q14" s="1891"/>
      <c r="R14" s="1891"/>
      <c r="S14" s="1892"/>
      <c r="T14" s="1933"/>
      <c r="U14" s="1933"/>
      <c r="V14" s="1933"/>
      <c r="W14" s="1933"/>
      <c r="X14" s="1933"/>
      <c r="Y14" s="1933"/>
    </row>
    <row r="15" spans="1:25" ht="44.25" customHeight="1">
      <c r="A15" s="410"/>
      <c r="B15" s="1890" t="s">
        <v>1328</v>
      </c>
      <c r="C15" s="1891"/>
      <c r="D15" s="1891"/>
      <c r="E15" s="1891"/>
      <c r="F15" s="1891"/>
      <c r="G15" s="1891"/>
      <c r="H15" s="1891"/>
      <c r="I15" s="1891"/>
      <c r="J15" s="1891"/>
      <c r="K15" s="1891"/>
      <c r="L15" s="1891"/>
      <c r="M15" s="1891"/>
      <c r="N15" s="1891"/>
      <c r="O15" s="1891"/>
      <c r="P15" s="1891"/>
      <c r="Q15" s="1891"/>
      <c r="R15" s="1891"/>
      <c r="S15" s="1892"/>
      <c r="T15" s="1933"/>
      <c r="U15" s="1933"/>
      <c r="V15" s="1933"/>
      <c r="W15" s="1933"/>
      <c r="X15" s="1933"/>
      <c r="Y15" s="1933"/>
    </row>
    <row r="16" spans="1:25" ht="53.25" customHeight="1">
      <c r="A16" s="410"/>
      <c r="B16" s="1934" t="s">
        <v>1329</v>
      </c>
      <c r="C16" s="1934"/>
      <c r="D16" s="1934"/>
      <c r="E16" s="1934"/>
      <c r="F16" s="1934"/>
      <c r="G16" s="1934"/>
      <c r="H16" s="1934"/>
      <c r="I16" s="1934"/>
      <c r="J16" s="1934"/>
      <c r="K16" s="1934"/>
      <c r="L16" s="1934"/>
      <c r="M16" s="1934"/>
      <c r="N16" s="1934"/>
      <c r="O16" s="1934"/>
      <c r="P16" s="1934"/>
      <c r="Q16" s="1934"/>
      <c r="R16" s="1934"/>
      <c r="S16" s="1934"/>
      <c r="T16" s="1934"/>
      <c r="U16" s="1934"/>
      <c r="V16" s="1934"/>
      <c r="W16" s="1934"/>
      <c r="X16" s="1934"/>
      <c r="Y16" s="1934"/>
    </row>
    <row r="17" spans="1:25">
      <c r="A17" s="410"/>
      <c r="B17" s="1553" t="s">
        <v>1304</v>
      </c>
      <c r="C17" s="1553"/>
      <c r="D17" s="1553"/>
      <c r="E17" s="1553"/>
      <c r="F17" s="1553"/>
      <c r="G17" s="1553"/>
      <c r="H17" s="1553"/>
      <c r="I17" s="1553"/>
      <c r="J17" s="1553"/>
      <c r="K17" s="1553"/>
      <c r="L17" s="1553"/>
      <c r="M17" s="1553"/>
      <c r="N17" s="1553"/>
      <c r="O17" s="1553"/>
      <c r="P17" s="1553"/>
      <c r="Q17" s="1553"/>
      <c r="R17" s="1553"/>
      <c r="S17" s="1553"/>
      <c r="T17" s="1553"/>
      <c r="U17" s="1553"/>
      <c r="V17" s="1553"/>
    </row>
    <row r="18" spans="1:25" ht="15" customHeight="1">
      <c r="A18" s="410"/>
      <c r="B18" s="410"/>
      <c r="C18" s="410"/>
      <c r="D18" s="410"/>
      <c r="E18" s="410"/>
      <c r="F18" s="410"/>
      <c r="G18" s="410"/>
      <c r="H18" s="410"/>
      <c r="I18" s="410"/>
      <c r="J18" s="410"/>
      <c r="K18" s="410"/>
      <c r="L18" s="410"/>
      <c r="M18" s="410"/>
      <c r="N18" s="410"/>
      <c r="O18" s="410"/>
      <c r="P18" s="410"/>
      <c r="Q18" s="410"/>
      <c r="R18" s="410"/>
      <c r="S18" s="410"/>
      <c r="T18" s="410"/>
      <c r="U18" s="410"/>
      <c r="V18" s="410"/>
    </row>
    <row r="19" spans="1:25" s="767" customFormat="1" ht="18" customHeight="1">
      <c r="A19" s="15" t="s">
        <v>1407</v>
      </c>
      <c r="B19" s="36"/>
      <c r="C19" s="35"/>
      <c r="D19" s="35"/>
      <c r="E19" s="41"/>
      <c r="F19" s="41"/>
      <c r="G19" s="35"/>
      <c r="H19" s="35"/>
      <c r="I19" s="35"/>
      <c r="J19" s="35"/>
      <c r="K19" s="35"/>
      <c r="L19" s="35"/>
      <c r="M19" s="35"/>
      <c r="N19" s="35"/>
      <c r="O19" s="35"/>
      <c r="P19" s="35"/>
      <c r="Q19" s="35"/>
      <c r="R19" s="35"/>
      <c r="S19" s="35"/>
      <c r="T19" s="35"/>
    </row>
    <row r="20" spans="1:25" s="767" customFormat="1" ht="23.25" customHeight="1">
      <c r="A20" s="15"/>
      <c r="B20" s="1935" t="s">
        <v>1277</v>
      </c>
      <c r="C20" s="1936"/>
      <c r="D20" s="1936"/>
      <c r="E20" s="1936"/>
      <c r="F20" s="1936"/>
      <c r="G20" s="1936"/>
      <c r="H20" s="1936"/>
      <c r="I20" s="1937"/>
      <c r="J20" s="810"/>
      <c r="K20" s="297" t="s">
        <v>1210</v>
      </c>
      <c r="L20" s="810"/>
      <c r="M20" s="813" t="s">
        <v>34</v>
      </c>
      <c r="N20" s="1938" t="s">
        <v>1278</v>
      </c>
      <c r="O20" s="809"/>
      <c r="P20" s="809"/>
      <c r="Q20" s="809"/>
      <c r="R20" s="42"/>
      <c r="S20" s="1939"/>
      <c r="T20" s="1939"/>
      <c r="U20" s="1939"/>
      <c r="V20" s="1939"/>
      <c r="W20" s="1939"/>
      <c r="X20" s="1939"/>
      <c r="Y20" s="1104"/>
    </row>
    <row r="21" spans="1:25" s="767" customFormat="1" ht="30" customHeight="1">
      <c r="A21" s="15"/>
      <c r="B21" s="1940" t="s">
        <v>1279</v>
      </c>
      <c r="C21" s="1941"/>
      <c r="D21" s="1941"/>
      <c r="E21" s="1941"/>
      <c r="F21" s="1941"/>
      <c r="G21" s="1941"/>
      <c r="H21" s="1941"/>
      <c r="I21" s="1942"/>
      <c r="J21" s="810"/>
      <c r="K21" s="297" t="s">
        <v>1210</v>
      </c>
      <c r="L21" s="810"/>
      <c r="M21" s="813" t="s">
        <v>34</v>
      </c>
      <c r="N21" s="1943" t="s">
        <v>1280</v>
      </c>
      <c r="O21" s="1944"/>
      <c r="P21" s="1939"/>
      <c r="Q21" s="1939"/>
      <c r="R21" s="1939"/>
      <c r="S21" s="1939"/>
      <c r="T21" s="1939"/>
      <c r="U21" s="1939"/>
      <c r="V21" s="1939"/>
      <c r="W21" s="1939"/>
      <c r="X21" s="1939"/>
      <c r="Y21" s="1104"/>
    </row>
    <row r="22" spans="1:25" s="767" customFormat="1" ht="13.5">
      <c r="A22" s="15"/>
      <c r="B22" s="1945" t="s">
        <v>1411</v>
      </c>
      <c r="C22" s="1945"/>
      <c r="D22" s="1946"/>
      <c r="E22" s="1946"/>
      <c r="F22" s="1946"/>
      <c r="G22" s="1946"/>
      <c r="H22" s="1946"/>
      <c r="I22" s="35"/>
      <c r="J22" s="35"/>
      <c r="K22" s="35"/>
      <c r="L22" s="35"/>
      <c r="M22" s="23"/>
      <c r="N22" s="35"/>
      <c r="O22" s="35"/>
      <c r="P22" s="35"/>
      <c r="Q22" s="35"/>
      <c r="R22" s="35"/>
      <c r="S22" s="35"/>
      <c r="T22" s="35"/>
    </row>
    <row r="23" spans="1:25" s="775" customFormat="1" ht="15" customHeight="1">
      <c r="A23" s="773"/>
      <c r="B23" s="776"/>
      <c r="C23" s="777"/>
      <c r="D23" s="778"/>
      <c r="E23" s="778"/>
      <c r="F23" s="778"/>
      <c r="G23" s="778"/>
      <c r="H23" s="778"/>
      <c r="I23" s="774"/>
      <c r="J23" s="774"/>
      <c r="K23" s="774"/>
      <c r="L23" s="774"/>
      <c r="M23" s="774"/>
      <c r="N23" s="774"/>
      <c r="O23" s="774"/>
      <c r="P23" s="774"/>
      <c r="Q23" s="774"/>
      <c r="R23" s="774"/>
      <c r="S23" s="774"/>
      <c r="T23" s="774"/>
    </row>
    <row r="24" spans="1:25" s="775" customFormat="1" ht="18" customHeight="1">
      <c r="A24" s="15" t="s">
        <v>1408</v>
      </c>
      <c r="B24" s="3"/>
      <c r="C24" s="2"/>
      <c r="D24" s="2"/>
      <c r="E24" s="342"/>
      <c r="F24" s="342"/>
      <c r="G24" s="2"/>
      <c r="H24" s="2"/>
      <c r="I24" s="2"/>
      <c r="J24" s="2"/>
      <c r="K24" s="2"/>
      <c r="L24" s="2"/>
      <c r="M24" s="2"/>
      <c r="N24" s="2"/>
      <c r="O24" s="2"/>
      <c r="P24" s="2"/>
      <c r="Q24" s="2"/>
      <c r="R24" s="2"/>
      <c r="S24" s="2"/>
      <c r="T24" s="2"/>
      <c r="U24" s="2"/>
      <c r="V24" s="2"/>
      <c r="W24" s="1616"/>
      <c r="X24" s="1616"/>
      <c r="Y24" s="1616"/>
    </row>
    <row r="25" spans="1:25" s="775" customFormat="1" ht="15" customHeight="1">
      <c r="A25" s="15"/>
      <c r="B25" s="1655" t="s">
        <v>208</v>
      </c>
      <c r="C25" s="1656"/>
      <c r="D25" s="1656"/>
      <c r="E25" s="1656"/>
      <c r="F25" s="1656"/>
      <c r="G25" s="1657"/>
      <c r="H25" s="1658" t="s">
        <v>748</v>
      </c>
      <c r="I25" s="1659"/>
      <c r="J25" s="1659"/>
      <c r="K25" s="1660"/>
      <c r="L25" s="1661">
        <v>0</v>
      </c>
      <c r="M25" s="1661"/>
      <c r="N25" s="1661"/>
      <c r="O25" s="1661"/>
      <c r="P25" s="1662"/>
      <c r="Q25" s="1663" t="s">
        <v>749</v>
      </c>
      <c r="R25" s="1659"/>
      <c r="S25" s="1659"/>
      <c r="T25" s="1660"/>
      <c r="U25" s="1661">
        <v>0</v>
      </c>
      <c r="V25" s="1661"/>
      <c r="W25" s="1661"/>
      <c r="X25" s="1661"/>
      <c r="Y25" s="1662"/>
    </row>
    <row r="26" spans="1:25" s="775" customFormat="1" ht="15" customHeight="1">
      <c r="A26" s="15"/>
      <c r="B26" s="1637" t="s">
        <v>1310</v>
      </c>
      <c r="C26" s="1638"/>
      <c r="D26" s="1638"/>
      <c r="E26" s="1638"/>
      <c r="F26" s="1638"/>
      <c r="G26" s="1639"/>
      <c r="H26" s="1257" t="s">
        <v>8</v>
      </c>
      <c r="I26" s="1092"/>
      <c r="J26" s="1092"/>
      <c r="K26" s="1092"/>
      <c r="L26" s="1092"/>
      <c r="M26" s="1092"/>
      <c r="N26" s="1092"/>
      <c r="O26" s="1092"/>
      <c r="P26" s="1092"/>
      <c r="Q26" s="1640" t="s">
        <v>209</v>
      </c>
      <c r="R26" s="1641"/>
      <c r="S26" s="1641"/>
      <c r="T26" s="1641"/>
      <c r="U26" s="1641"/>
      <c r="V26" s="1641"/>
      <c r="W26" s="1641"/>
      <c r="X26" s="1641"/>
      <c r="Y26" s="1642"/>
    </row>
    <row r="27" spans="1:25" s="775" customFormat="1" ht="15" customHeight="1">
      <c r="A27" s="15"/>
      <c r="B27" s="1643" t="s">
        <v>1156</v>
      </c>
      <c r="C27" s="1644"/>
      <c r="D27" s="1644"/>
      <c r="E27" s="1644"/>
      <c r="F27" s="1644"/>
      <c r="G27" s="1645"/>
      <c r="H27" s="705"/>
      <c r="I27" s="1649" t="s">
        <v>1157</v>
      </c>
      <c r="J27" s="1649"/>
      <c r="K27" s="1649"/>
      <c r="L27" s="704"/>
      <c r="M27" s="1650" t="s">
        <v>1158</v>
      </c>
      <c r="N27" s="1650"/>
      <c r="O27" s="1650"/>
      <c r="P27" s="1650"/>
      <c r="Q27" s="704"/>
      <c r="R27" s="1650" t="s">
        <v>1159</v>
      </c>
      <c r="S27" s="1650"/>
      <c r="T27" s="1650"/>
      <c r="U27" s="1650"/>
      <c r="V27" s="704"/>
      <c r="W27" s="1651" t="s">
        <v>1160</v>
      </c>
      <c r="X27" s="1651"/>
      <c r="Y27" s="1652"/>
    </row>
    <row r="28" spans="1:25" s="775" customFormat="1" ht="15" customHeight="1">
      <c r="A28" s="15"/>
      <c r="B28" s="1646"/>
      <c r="C28" s="1647"/>
      <c r="D28" s="1647"/>
      <c r="E28" s="1647"/>
      <c r="F28" s="1647"/>
      <c r="G28" s="1648"/>
      <c r="H28" s="703"/>
      <c r="I28" s="1653" t="s">
        <v>1161</v>
      </c>
      <c r="J28" s="1653"/>
      <c r="K28" s="1653"/>
      <c r="L28" s="1654"/>
      <c r="M28" s="1654"/>
      <c r="N28" s="1654"/>
      <c r="O28" s="1654"/>
      <c r="P28" s="1654"/>
      <c r="Q28" s="1654"/>
      <c r="R28" s="1654"/>
      <c r="S28" s="1654"/>
      <c r="T28" s="1654"/>
      <c r="U28" s="1654"/>
      <c r="V28" s="1654"/>
      <c r="W28" s="1654"/>
      <c r="X28" s="1654"/>
      <c r="Y28" s="702" t="s">
        <v>35</v>
      </c>
    </row>
    <row r="29" spans="1:25" s="775" customFormat="1" ht="15" customHeight="1">
      <c r="A29" s="15"/>
      <c r="B29" s="1622" t="s">
        <v>210</v>
      </c>
      <c r="C29" s="1623"/>
      <c r="D29" s="1623"/>
      <c r="E29" s="1623"/>
      <c r="F29" s="1623"/>
      <c r="G29" s="1624"/>
      <c r="H29" s="1625"/>
      <c r="I29" s="1626"/>
      <c r="J29" s="1626"/>
      <c r="K29" s="1626"/>
      <c r="L29" s="1626"/>
      <c r="M29" s="1626"/>
      <c r="N29" s="1626"/>
      <c r="O29" s="1626"/>
      <c r="P29" s="1626"/>
      <c r="Q29" s="1626"/>
      <c r="R29" s="1626"/>
      <c r="S29" s="1626"/>
      <c r="T29" s="1626"/>
      <c r="U29" s="1626"/>
      <c r="V29" s="1626"/>
      <c r="W29" s="1626"/>
      <c r="X29" s="1626"/>
      <c r="Y29" s="1627"/>
    </row>
    <row r="30" spans="1:25" s="775" customFormat="1" ht="15" customHeight="1">
      <c r="A30" s="380"/>
      <c r="B30" s="1628" t="s">
        <v>211</v>
      </c>
      <c r="C30" s="1629"/>
      <c r="D30" s="1629"/>
      <c r="E30" s="1629"/>
      <c r="F30" s="1629"/>
      <c r="G30" s="1629"/>
      <c r="H30" s="1630" t="s">
        <v>219</v>
      </c>
      <c r="I30" s="1615"/>
      <c r="J30" s="1615"/>
      <c r="K30" s="1615"/>
      <c r="L30" s="1615"/>
      <c r="M30" s="1615"/>
      <c r="N30" s="1615"/>
      <c r="O30" s="1631"/>
      <c r="P30" s="1632" t="s">
        <v>750</v>
      </c>
      <c r="Q30" s="1633"/>
      <c r="R30" s="1633"/>
      <c r="S30" s="1633"/>
      <c r="T30" s="1633"/>
      <c r="U30" s="1633"/>
      <c r="V30" s="1633"/>
      <c r="W30" s="1634">
        <v>0</v>
      </c>
      <c r="X30" s="1635"/>
      <c r="Y30" s="1636"/>
    </row>
    <row r="31" spans="1:25" s="775" customFormat="1" ht="15" customHeight="1">
      <c r="A31" s="773"/>
      <c r="B31" s="776"/>
      <c r="C31" s="777"/>
      <c r="D31" s="778"/>
      <c r="E31" s="778"/>
      <c r="F31" s="778"/>
      <c r="G31" s="778"/>
      <c r="H31" s="778"/>
      <c r="I31" s="774"/>
      <c r="J31" s="774"/>
      <c r="K31" s="774"/>
      <c r="L31" s="774"/>
      <c r="M31" s="774"/>
      <c r="N31" s="774"/>
      <c r="O31" s="774"/>
      <c r="P31" s="774"/>
      <c r="Q31" s="774"/>
      <c r="R31" s="774"/>
      <c r="S31" s="774"/>
      <c r="T31" s="774"/>
    </row>
    <row r="32" spans="1:25" s="775" customFormat="1" ht="18" customHeight="1">
      <c r="A32" s="15" t="s">
        <v>1410</v>
      </c>
      <c r="B32" s="3"/>
      <c r="C32" s="2"/>
      <c r="D32" s="2"/>
      <c r="E32" s="342"/>
      <c r="F32" s="342"/>
      <c r="G32" s="2"/>
      <c r="H32" s="2"/>
      <c r="I32" s="2"/>
      <c r="J32" s="2"/>
      <c r="K32" s="2"/>
      <c r="L32" s="2"/>
      <c r="M32" s="2"/>
      <c r="N32" s="2"/>
      <c r="O32" s="2"/>
      <c r="P32" s="2"/>
      <c r="Q32" s="2"/>
      <c r="R32" s="2"/>
      <c r="S32" s="2"/>
      <c r="T32" s="2"/>
      <c r="U32" s="2"/>
      <c r="V32" s="2"/>
      <c r="W32" s="1616"/>
      <c r="X32" s="1616"/>
      <c r="Y32" s="1616"/>
    </row>
    <row r="33" spans="1:28" s="775" customFormat="1" ht="18" customHeight="1">
      <c r="A33" s="15"/>
      <c r="B33" s="1277" t="s">
        <v>190</v>
      </c>
      <c r="C33" s="1617"/>
      <c r="D33" s="1618"/>
      <c r="E33" s="1619" t="s">
        <v>174</v>
      </c>
      <c r="F33" s="1478"/>
      <c r="G33" s="1479"/>
      <c r="H33" s="1620" t="s">
        <v>337</v>
      </c>
      <c r="I33" s="1278"/>
      <c r="J33" s="1621"/>
      <c r="K33" s="394" t="s">
        <v>747</v>
      </c>
      <c r="L33" s="42"/>
      <c r="M33" s="274" t="s">
        <v>234</v>
      </c>
      <c r="N33" s="1277" t="s">
        <v>212</v>
      </c>
      <c r="O33" s="1617"/>
      <c r="P33" s="1618"/>
      <c r="Q33" s="1619" t="s">
        <v>174</v>
      </c>
      <c r="R33" s="1478"/>
      <c r="S33" s="1479"/>
      <c r="T33" s="1620" t="s">
        <v>213</v>
      </c>
      <c r="U33" s="1278"/>
      <c r="V33" s="1278"/>
      <c r="W33" s="394" t="s">
        <v>747</v>
      </c>
      <c r="X33" s="42"/>
      <c r="Y33" s="274" t="s">
        <v>234</v>
      </c>
    </row>
    <row r="34" spans="1:28" s="775" customFormat="1" ht="18" customHeight="1">
      <c r="A34" s="15"/>
      <c r="B34" s="1497" t="s">
        <v>185</v>
      </c>
      <c r="C34" s="1278"/>
      <c r="D34" s="1278"/>
      <c r="E34" s="1278"/>
      <c r="F34" s="1278"/>
      <c r="G34" s="1278"/>
      <c r="H34" s="1278"/>
      <c r="I34" s="1611"/>
      <c r="J34" s="1612" t="s">
        <v>186</v>
      </c>
      <c r="K34" s="1613"/>
      <c r="L34" s="1613"/>
      <c r="M34" s="696"/>
      <c r="N34" s="1614" t="s">
        <v>1150</v>
      </c>
      <c r="O34" s="1614"/>
      <c r="P34" s="697"/>
      <c r="Q34" s="1614" t="s">
        <v>1151</v>
      </c>
      <c r="R34" s="1614"/>
      <c r="S34" s="1614"/>
      <c r="T34" s="697"/>
      <c r="U34" s="1615" t="s">
        <v>1152</v>
      </c>
      <c r="V34" s="1615"/>
      <c r="W34" s="1615"/>
      <c r="X34" s="697"/>
      <c r="Y34" s="698"/>
    </row>
    <row r="35" spans="1:28" s="775" customFormat="1" ht="18" customHeight="1">
      <c r="A35" s="15"/>
      <c r="B35" s="1588" t="s">
        <v>187</v>
      </c>
      <c r="C35" s="1589"/>
      <c r="D35" s="1589"/>
      <c r="E35" s="1589"/>
      <c r="F35" s="1589"/>
      <c r="G35" s="1589"/>
      <c r="H35" s="1589"/>
      <c r="I35" s="1589"/>
      <c r="J35" s="1602"/>
      <c r="K35" s="1603" t="s">
        <v>305</v>
      </c>
      <c r="L35" s="1605" t="s">
        <v>304</v>
      </c>
      <c r="M35" s="1605" t="s">
        <v>171</v>
      </c>
      <c r="N35" s="1606" t="s">
        <v>189</v>
      </c>
      <c r="O35" s="1606"/>
      <c r="P35" s="1606"/>
      <c r="Q35" s="1606"/>
      <c r="R35" s="1606"/>
      <c r="S35" s="1606"/>
      <c r="T35" s="1606"/>
      <c r="U35" s="1606"/>
      <c r="V35" s="1606"/>
      <c r="W35" s="1606"/>
      <c r="X35" s="1606"/>
      <c r="Y35" s="1607"/>
    </row>
    <row r="36" spans="1:28" s="775" customFormat="1" ht="18" customHeight="1">
      <c r="A36" s="15"/>
      <c r="B36" s="1608" t="s">
        <v>172</v>
      </c>
      <c r="C36" s="1609"/>
      <c r="D36" s="1609"/>
      <c r="E36" s="1609"/>
      <c r="F36" s="1609"/>
      <c r="G36" s="1609"/>
      <c r="H36" s="1609"/>
      <c r="I36" s="1609"/>
      <c r="J36" s="1610"/>
      <c r="K36" s="1604"/>
      <c r="L36" s="1515"/>
      <c r="M36" s="1515"/>
      <c r="N36" s="1515" t="s">
        <v>1178</v>
      </c>
      <c r="O36" s="1515"/>
      <c r="P36" s="1514"/>
      <c r="Q36" s="1514"/>
      <c r="R36" s="1514"/>
      <c r="S36" s="1514"/>
      <c r="T36" s="1514"/>
      <c r="U36" s="1514"/>
      <c r="V36" s="1514"/>
      <c r="W36" s="1514"/>
      <c r="X36" s="1514"/>
      <c r="Y36" s="688" t="s">
        <v>35</v>
      </c>
    </row>
    <row r="37" spans="1:28" s="775" customFormat="1" ht="18" customHeight="1">
      <c r="A37" s="15"/>
      <c r="B37" s="1582" t="s">
        <v>191</v>
      </c>
      <c r="C37" s="1583"/>
      <c r="D37" s="1583"/>
      <c r="E37" s="1583"/>
      <c r="F37" s="1584"/>
      <c r="G37" s="411" t="s">
        <v>304</v>
      </c>
      <c r="H37" s="1588" t="s">
        <v>163</v>
      </c>
      <c r="I37" s="1589"/>
      <c r="J37" s="1589"/>
      <c r="K37" s="1590"/>
      <c r="L37" s="1591" t="s">
        <v>192</v>
      </c>
      <c r="M37" s="1592"/>
      <c r="N37" s="1592"/>
      <c r="O37" s="1592"/>
      <c r="P37" s="1592"/>
      <c r="Q37" s="1592"/>
      <c r="R37" s="1592"/>
      <c r="S37" s="1592"/>
      <c r="T37" s="1592"/>
      <c r="U37" s="1592"/>
      <c r="V37" s="1592"/>
      <c r="W37" s="1592"/>
      <c r="X37" s="1592"/>
      <c r="Y37" s="1593"/>
    </row>
    <row r="38" spans="1:28" s="775" customFormat="1" ht="18" customHeight="1">
      <c r="A38" s="15"/>
      <c r="B38" s="1585"/>
      <c r="C38" s="1586"/>
      <c r="D38" s="1586"/>
      <c r="E38" s="1586"/>
      <c r="F38" s="1587"/>
      <c r="G38" s="412" t="s">
        <v>305</v>
      </c>
      <c r="H38" s="1594" t="s">
        <v>306</v>
      </c>
      <c r="I38" s="1595"/>
      <c r="J38" s="1595"/>
      <c r="K38" s="1596"/>
      <c r="L38" s="1597" t="s">
        <v>193</v>
      </c>
      <c r="M38" s="1598"/>
      <c r="N38" s="1598"/>
      <c r="O38" s="1598"/>
      <c r="P38" s="1598"/>
      <c r="Q38" s="1598"/>
      <c r="R38" s="1598"/>
      <c r="S38" s="1598"/>
      <c r="T38" s="1598"/>
      <c r="U38" s="1598"/>
      <c r="V38" s="1598"/>
      <c r="W38" s="1598"/>
      <c r="X38" s="1598"/>
      <c r="Y38" s="1599"/>
    </row>
    <row r="39" spans="1:28" s="775" customFormat="1" ht="18" customHeight="1">
      <c r="A39" s="15"/>
      <c r="B39" s="1573" t="s">
        <v>194</v>
      </c>
      <c r="C39" s="1574"/>
      <c r="D39" s="1574"/>
      <c r="E39" s="1574"/>
      <c r="F39" s="1574"/>
      <c r="G39" s="1574"/>
      <c r="H39" s="1574"/>
      <c r="I39" s="1575"/>
      <c r="J39" s="699"/>
      <c r="K39" s="1600" t="s">
        <v>1153</v>
      </c>
      <c r="L39" s="1600"/>
      <c r="M39" s="1600"/>
      <c r="N39" s="1600"/>
      <c r="O39" s="700"/>
      <c r="P39" s="1601" t="s">
        <v>1154</v>
      </c>
      <c r="Q39" s="1601"/>
      <c r="R39" s="1601"/>
      <c r="S39" s="700"/>
      <c r="T39" s="1600" t="s">
        <v>1155</v>
      </c>
      <c r="U39" s="1600"/>
      <c r="V39" s="1600"/>
      <c r="W39" s="1600"/>
      <c r="X39" s="1600"/>
      <c r="Y39" s="701"/>
    </row>
    <row r="40" spans="1:28" s="775" customFormat="1" ht="18" customHeight="1">
      <c r="A40" s="15"/>
      <c r="B40" s="1564" t="s">
        <v>195</v>
      </c>
      <c r="C40" s="1565"/>
      <c r="D40" s="1565"/>
      <c r="E40" s="1565"/>
      <c r="F40" s="1565"/>
      <c r="G40" s="1565"/>
      <c r="H40" s="1565"/>
      <c r="I40" s="1565"/>
      <c r="J40" s="1565"/>
      <c r="K40" s="1565"/>
      <c r="L40" s="1565"/>
      <c r="M40" s="1565"/>
      <c r="N40" s="1565"/>
      <c r="O40" s="1566" t="s">
        <v>174</v>
      </c>
      <c r="P40" s="1566"/>
      <c r="Q40" s="1567"/>
      <c r="R40" s="1568" t="s">
        <v>196</v>
      </c>
      <c r="S40" s="1569"/>
      <c r="T40" s="1569"/>
      <c r="U40" s="1569"/>
      <c r="V40" s="1569"/>
      <c r="W40" s="1570" t="s">
        <v>174</v>
      </c>
      <c r="X40" s="1571"/>
      <c r="Y40" s="1572"/>
    </row>
    <row r="41" spans="1:28" s="775" customFormat="1" ht="18" customHeight="1">
      <c r="A41" s="15"/>
      <c r="B41" s="1573" t="s">
        <v>197</v>
      </c>
      <c r="C41" s="1574"/>
      <c r="D41" s="1574"/>
      <c r="E41" s="1575"/>
      <c r="F41" s="1576" t="s">
        <v>1180</v>
      </c>
      <c r="G41" s="1577"/>
      <c r="H41" s="1577"/>
      <c r="I41" s="1577"/>
      <c r="J41" s="712"/>
      <c r="K41" s="713" t="s">
        <v>1181</v>
      </c>
      <c r="L41" s="1576" t="s">
        <v>1182</v>
      </c>
      <c r="M41" s="1577"/>
      <c r="N41" s="1577"/>
      <c r="O41" s="1577"/>
      <c r="P41" s="712"/>
      <c r="Q41" s="712" t="s">
        <v>1181</v>
      </c>
      <c r="R41" s="1573" t="s">
        <v>175</v>
      </c>
      <c r="S41" s="1578"/>
      <c r="T41" s="1578"/>
      <c r="U41" s="1578"/>
      <c r="V41" s="1578"/>
      <c r="W41" s="1579" t="s">
        <v>174</v>
      </c>
      <c r="X41" s="1580"/>
      <c r="Y41" s="1581"/>
    </row>
    <row r="42" spans="1:28" s="775" customFormat="1" ht="18" customHeight="1">
      <c r="A42" s="15"/>
      <c r="B42" s="1554" t="s">
        <v>198</v>
      </c>
      <c r="C42" s="1555"/>
      <c r="D42" s="1555"/>
      <c r="E42" s="1555"/>
      <c r="F42" s="1555"/>
      <c r="G42" s="1556"/>
      <c r="H42" s="1557" t="s">
        <v>177</v>
      </c>
      <c r="I42" s="1557"/>
      <c r="J42" s="1557"/>
      <c r="K42" s="1557"/>
      <c r="L42" s="1557"/>
      <c r="M42" s="1558"/>
      <c r="N42" s="1559"/>
      <c r="O42" s="1560"/>
      <c r="P42" s="1560"/>
      <c r="Q42" s="1560"/>
      <c r="R42" s="1560"/>
      <c r="S42" s="1561"/>
      <c r="T42" s="1562"/>
      <c r="U42" s="1557"/>
      <c r="V42" s="1557"/>
      <c r="W42" s="1557"/>
      <c r="X42" s="1557"/>
      <c r="Y42" s="1563"/>
    </row>
    <row r="43" spans="1:28" s="775" customFormat="1" ht="18" customHeight="1">
      <c r="A43" s="15"/>
      <c r="B43" s="36"/>
      <c r="C43" s="295" t="s">
        <v>338</v>
      </c>
      <c r="D43" s="19"/>
      <c r="E43" s="19"/>
      <c r="F43" s="19"/>
      <c r="G43" s="19"/>
      <c r="H43" s="43"/>
      <c r="I43" s="43"/>
      <c r="J43" s="43"/>
      <c r="K43" s="43"/>
      <c r="L43" s="43"/>
      <c r="M43" s="43"/>
      <c r="N43" s="43"/>
      <c r="O43" s="43"/>
      <c r="P43" s="43"/>
      <c r="Q43" s="43"/>
      <c r="R43" s="43"/>
      <c r="S43" s="43"/>
      <c r="T43" s="43"/>
      <c r="U43" s="43"/>
      <c r="V43" s="43"/>
      <c r="W43" s="43"/>
      <c r="X43" s="43"/>
      <c r="Y43" s="43"/>
    </row>
    <row r="44" spans="1:28" ht="9" customHeight="1">
      <c r="A44" s="410"/>
      <c r="B44" s="410"/>
      <c r="C44" s="410"/>
      <c r="D44" s="410"/>
      <c r="E44" s="410"/>
      <c r="F44" s="410"/>
      <c r="G44" s="410"/>
      <c r="H44" s="410"/>
      <c r="I44" s="410"/>
      <c r="J44" s="410"/>
      <c r="K44" s="410"/>
      <c r="L44" s="410"/>
      <c r="M44" s="410"/>
      <c r="N44" s="410"/>
      <c r="O44" s="410"/>
      <c r="P44" s="410"/>
      <c r="Q44" s="410"/>
      <c r="R44" s="410"/>
      <c r="S44" s="410"/>
      <c r="T44" s="410"/>
      <c r="U44" s="410"/>
      <c r="V44" s="410"/>
    </row>
    <row r="45" spans="1:28" ht="15" customHeight="1">
      <c r="B45" s="769"/>
      <c r="C45" s="769"/>
      <c r="D45" s="769"/>
      <c r="E45" s="769"/>
      <c r="F45" s="769"/>
      <c r="G45" s="769"/>
      <c r="H45" s="769"/>
      <c r="I45" s="769"/>
      <c r="J45" s="769"/>
      <c r="K45" s="769"/>
      <c r="L45" s="769"/>
      <c r="M45" s="769"/>
      <c r="N45" s="769"/>
      <c r="O45" s="769"/>
      <c r="P45" s="769"/>
      <c r="Q45" s="769"/>
      <c r="R45" s="769"/>
      <c r="S45" s="769"/>
      <c r="T45" s="769"/>
      <c r="U45" s="769"/>
      <c r="V45" s="769"/>
    </row>
    <row r="46" spans="1:28" ht="15" customHeight="1">
      <c r="A46" s="772"/>
      <c r="B46" s="772"/>
      <c r="C46" s="772"/>
      <c r="D46" s="772"/>
      <c r="E46" s="772"/>
      <c r="F46" s="772"/>
      <c r="G46" s="772"/>
      <c r="H46" s="772"/>
      <c r="I46" s="772"/>
      <c r="J46" s="772"/>
      <c r="K46" s="772"/>
      <c r="L46" s="772"/>
      <c r="M46" s="772"/>
      <c r="N46" s="772"/>
      <c r="O46" s="772"/>
      <c r="P46" s="772"/>
      <c r="Q46" s="772"/>
      <c r="R46" s="772"/>
      <c r="S46" s="772"/>
      <c r="T46" s="772"/>
      <c r="U46" s="772"/>
      <c r="V46" s="772"/>
    </row>
    <row r="47" spans="1:28" s="781" customFormat="1" ht="24" customHeight="1">
      <c r="A47" s="779"/>
      <c r="B47" s="780"/>
      <c r="C47" s="780"/>
      <c r="D47" s="780"/>
      <c r="E47" s="780"/>
      <c r="F47" s="780"/>
      <c r="G47" s="780"/>
      <c r="H47" s="780"/>
      <c r="I47" s="780"/>
      <c r="J47" s="780"/>
      <c r="K47" s="780"/>
      <c r="L47" s="780"/>
      <c r="M47" s="780"/>
      <c r="N47" s="780"/>
      <c r="O47" s="780"/>
      <c r="P47" s="780"/>
      <c r="Q47" s="780"/>
      <c r="R47" s="780"/>
      <c r="S47" s="780"/>
      <c r="T47" s="780"/>
      <c r="U47" s="780"/>
      <c r="V47" s="780"/>
      <c r="W47" s="35"/>
      <c r="X47" s="35"/>
      <c r="Y47" s="35"/>
      <c r="Z47" s="35"/>
      <c r="AA47" s="18"/>
      <c r="AB47" s="15"/>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mergeCells count="88">
    <mergeCell ref="A10:V10"/>
    <mergeCell ref="W24:Y24"/>
    <mergeCell ref="B25:G25"/>
    <mergeCell ref="H25:K25"/>
    <mergeCell ref="L25:P25"/>
    <mergeCell ref="Q25:T25"/>
    <mergeCell ref="U25:Y25"/>
    <mergeCell ref="B16:Y16"/>
    <mergeCell ref="B26:G26"/>
    <mergeCell ref="H26:P26"/>
    <mergeCell ref="Q26:Y26"/>
    <mergeCell ref="B27:G28"/>
    <mergeCell ref="I27:K27"/>
    <mergeCell ref="M27:P27"/>
    <mergeCell ref="R27:U27"/>
    <mergeCell ref="W27:Y27"/>
    <mergeCell ref="I28:K28"/>
    <mergeCell ref="L28:X28"/>
    <mergeCell ref="B29:G29"/>
    <mergeCell ref="H29:Y29"/>
    <mergeCell ref="B30:G30"/>
    <mergeCell ref="H30:O30"/>
    <mergeCell ref="P30:V30"/>
    <mergeCell ref="W30:Y30"/>
    <mergeCell ref="W32:Y32"/>
    <mergeCell ref="B33:D33"/>
    <mergeCell ref="E33:G33"/>
    <mergeCell ref="H33:J33"/>
    <mergeCell ref="N33:P33"/>
    <mergeCell ref="Q33:S33"/>
    <mergeCell ref="T33:V33"/>
    <mergeCell ref="B34:I34"/>
    <mergeCell ref="J34:L34"/>
    <mergeCell ref="N34:O34"/>
    <mergeCell ref="Q34:S34"/>
    <mergeCell ref="U34:W34"/>
    <mergeCell ref="B35:J35"/>
    <mergeCell ref="K35:K36"/>
    <mergeCell ref="L35:L36"/>
    <mergeCell ref="M35:M36"/>
    <mergeCell ref="N35:Y35"/>
    <mergeCell ref="B36:J36"/>
    <mergeCell ref="N36:O36"/>
    <mergeCell ref="P36:X36"/>
    <mergeCell ref="L41:O41"/>
    <mergeCell ref="R41:V41"/>
    <mergeCell ref="W41:Y41"/>
    <mergeCell ref="B37:F38"/>
    <mergeCell ref="H37:K37"/>
    <mergeCell ref="L37:Y37"/>
    <mergeCell ref="H38:K38"/>
    <mergeCell ref="L38:Y38"/>
    <mergeCell ref="B39:I39"/>
    <mergeCell ref="K39:N39"/>
    <mergeCell ref="P39:R39"/>
    <mergeCell ref="T39:X39"/>
    <mergeCell ref="B42:G42"/>
    <mergeCell ref="H42:M42"/>
    <mergeCell ref="N42:S42"/>
    <mergeCell ref="T42:Y42"/>
    <mergeCell ref="B11:Y11"/>
    <mergeCell ref="B15:S15"/>
    <mergeCell ref="B14:S14"/>
    <mergeCell ref="B13:S13"/>
    <mergeCell ref="T13:Y13"/>
    <mergeCell ref="T14:Y14"/>
    <mergeCell ref="B40:N40"/>
    <mergeCell ref="O40:Q40"/>
    <mergeCell ref="R40:V40"/>
    <mergeCell ref="W40:Y40"/>
    <mergeCell ref="B41:E41"/>
    <mergeCell ref="F41:I41"/>
    <mergeCell ref="B4:T4"/>
    <mergeCell ref="A2:V2"/>
    <mergeCell ref="B3:T3"/>
    <mergeCell ref="P21:Y21"/>
    <mergeCell ref="N21:O21"/>
    <mergeCell ref="B20:I20"/>
    <mergeCell ref="B21:I21"/>
    <mergeCell ref="B7:T7"/>
    <mergeCell ref="B8:K8"/>
    <mergeCell ref="B17:V17"/>
    <mergeCell ref="T15:Y15"/>
    <mergeCell ref="S20:Y20"/>
    <mergeCell ref="B12:Q12"/>
    <mergeCell ref="T12:Y12"/>
    <mergeCell ref="A6:V6"/>
    <mergeCell ref="L8:Y8"/>
  </mergeCells>
  <phoneticPr fontId="3"/>
  <pageMargins left="0.70866141732283472" right="0.70866141732283472" top="0.55118110236220474" bottom="0.35433070866141736"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sizeWithCells="1">
                  <from>
                    <xdr:col>20</xdr:col>
                    <xdr:colOff>85725</xdr:colOff>
                    <xdr:row>6</xdr:row>
                    <xdr:rowOff>95250</xdr:rowOff>
                  </from>
                  <to>
                    <xdr:col>21</xdr:col>
                    <xdr:colOff>9525</xdr:colOff>
                    <xdr:row>6</xdr:row>
                    <xdr:rowOff>247650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sizeWithCells="1">
                  <from>
                    <xdr:col>23</xdr:col>
                    <xdr:colOff>85725</xdr:colOff>
                    <xdr:row>6</xdr:row>
                    <xdr:rowOff>85725</xdr:rowOff>
                  </from>
                  <to>
                    <xdr:col>24</xdr:col>
                    <xdr:colOff>9525</xdr:colOff>
                    <xdr:row>6</xdr:row>
                    <xdr:rowOff>238125</xdr:rowOff>
                  </to>
                </anchor>
              </controlPr>
            </control>
          </mc:Choice>
        </mc:AlternateContent>
        <mc:AlternateContent xmlns:mc="http://schemas.openxmlformats.org/markup-compatibility/2006">
          <mc:Choice Requires="x14">
            <control shapeId="41999" r:id="rId6" name="Check Box 15">
              <controlPr defaultSize="0" autoFill="0" autoLine="0" autoPict="0">
                <anchor moveWithCells="1">
                  <from>
                    <xdr:col>7</xdr:col>
                    <xdr:colOff>47625</xdr:colOff>
                    <xdr:row>26</xdr:row>
                    <xdr:rowOff>9525</xdr:rowOff>
                  </from>
                  <to>
                    <xdr:col>8</xdr:col>
                    <xdr:colOff>19050</xdr:colOff>
                    <xdr:row>27</xdr:row>
                    <xdr:rowOff>9525</xdr:rowOff>
                  </to>
                </anchor>
              </controlPr>
            </control>
          </mc:Choice>
        </mc:AlternateContent>
        <mc:AlternateContent xmlns:mc="http://schemas.openxmlformats.org/markup-compatibility/2006">
          <mc:Choice Requires="x14">
            <control shapeId="42000" r:id="rId7" name="Check Box 16">
              <controlPr defaultSize="0" autoFill="0" autoLine="0" autoPict="0">
                <anchor moveWithCells="1">
                  <from>
                    <xdr:col>11</xdr:col>
                    <xdr:colOff>47625</xdr:colOff>
                    <xdr:row>26</xdr:row>
                    <xdr:rowOff>9525</xdr:rowOff>
                  </from>
                  <to>
                    <xdr:col>12</xdr:col>
                    <xdr:colOff>19050</xdr:colOff>
                    <xdr:row>27</xdr:row>
                    <xdr:rowOff>9525</xdr:rowOff>
                  </to>
                </anchor>
              </controlPr>
            </control>
          </mc:Choice>
        </mc:AlternateContent>
        <mc:AlternateContent xmlns:mc="http://schemas.openxmlformats.org/markup-compatibility/2006">
          <mc:Choice Requires="x14">
            <control shapeId="42001" r:id="rId8" name="Check Box 17">
              <controlPr defaultSize="0" autoFill="0" autoLine="0" autoPict="0">
                <anchor moveWithCells="1">
                  <from>
                    <xdr:col>16</xdr:col>
                    <xdr:colOff>47625</xdr:colOff>
                    <xdr:row>26</xdr:row>
                    <xdr:rowOff>9525</xdr:rowOff>
                  </from>
                  <to>
                    <xdr:col>17</xdr:col>
                    <xdr:colOff>19050</xdr:colOff>
                    <xdr:row>27</xdr:row>
                    <xdr:rowOff>9525</xdr:rowOff>
                  </to>
                </anchor>
              </controlPr>
            </control>
          </mc:Choice>
        </mc:AlternateContent>
        <mc:AlternateContent xmlns:mc="http://schemas.openxmlformats.org/markup-compatibility/2006">
          <mc:Choice Requires="x14">
            <control shapeId="42002" r:id="rId9" name="Check Box 18">
              <controlPr defaultSize="0" autoFill="0" autoLine="0" autoPict="0">
                <anchor moveWithCells="1">
                  <from>
                    <xdr:col>21</xdr:col>
                    <xdr:colOff>47625</xdr:colOff>
                    <xdr:row>26</xdr:row>
                    <xdr:rowOff>9525</xdr:rowOff>
                  </from>
                  <to>
                    <xdr:col>22</xdr:col>
                    <xdr:colOff>19050</xdr:colOff>
                    <xdr:row>27</xdr:row>
                    <xdr:rowOff>9525</xdr:rowOff>
                  </to>
                </anchor>
              </controlPr>
            </control>
          </mc:Choice>
        </mc:AlternateContent>
        <mc:AlternateContent xmlns:mc="http://schemas.openxmlformats.org/markup-compatibility/2006">
          <mc:Choice Requires="x14">
            <control shapeId="42003" r:id="rId10" name="Check Box 19">
              <controlPr defaultSize="0" autoFill="0" autoLine="0" autoPict="0">
                <anchor moveWithCells="1">
                  <from>
                    <xdr:col>7</xdr:col>
                    <xdr:colOff>47625</xdr:colOff>
                    <xdr:row>27</xdr:row>
                    <xdr:rowOff>9525</xdr:rowOff>
                  </from>
                  <to>
                    <xdr:col>8</xdr:col>
                    <xdr:colOff>19050</xdr:colOff>
                    <xdr:row>28</xdr:row>
                    <xdr:rowOff>9525</xdr:rowOff>
                  </to>
                </anchor>
              </controlPr>
            </control>
          </mc:Choice>
        </mc:AlternateContent>
        <mc:AlternateContent xmlns:mc="http://schemas.openxmlformats.org/markup-compatibility/2006">
          <mc:Choice Requires="x14">
            <control shapeId="42010" r:id="rId11" name="Check Box 26">
              <controlPr defaultSize="0" autoFill="0" autoLine="0" autoPict="0">
                <anchor moveWithCells="1">
                  <from>
                    <xdr:col>12</xdr:col>
                    <xdr:colOff>19050</xdr:colOff>
                    <xdr:row>33</xdr:row>
                    <xdr:rowOff>9525</xdr:rowOff>
                  </from>
                  <to>
                    <xdr:col>12</xdr:col>
                    <xdr:colOff>266700</xdr:colOff>
                    <xdr:row>33</xdr:row>
                    <xdr:rowOff>200025</xdr:rowOff>
                  </to>
                </anchor>
              </controlPr>
            </control>
          </mc:Choice>
        </mc:AlternateContent>
        <mc:AlternateContent xmlns:mc="http://schemas.openxmlformats.org/markup-compatibility/2006">
          <mc:Choice Requires="x14">
            <control shapeId="42011" r:id="rId12" name="Check Box 27">
              <controlPr defaultSize="0" autoFill="0" autoLine="0" autoPict="0">
                <anchor moveWithCells="1">
                  <from>
                    <xdr:col>9</xdr:col>
                    <xdr:colOff>161925</xdr:colOff>
                    <xdr:row>38</xdr:row>
                    <xdr:rowOff>9525</xdr:rowOff>
                  </from>
                  <to>
                    <xdr:col>10</xdr:col>
                    <xdr:colOff>133350</xdr:colOff>
                    <xdr:row>38</xdr:row>
                    <xdr:rowOff>200025</xdr:rowOff>
                  </to>
                </anchor>
              </controlPr>
            </control>
          </mc:Choice>
        </mc:AlternateContent>
        <mc:AlternateContent xmlns:mc="http://schemas.openxmlformats.org/markup-compatibility/2006">
          <mc:Choice Requires="x14">
            <control shapeId="42012" r:id="rId13" name="Check Box 28">
              <controlPr defaultSize="0" autoFill="0" autoLine="0" autoPict="0">
                <anchor moveWithCells="1">
                  <from>
                    <xdr:col>15</xdr:col>
                    <xdr:colOff>66675</xdr:colOff>
                    <xdr:row>33</xdr:row>
                    <xdr:rowOff>9525</xdr:rowOff>
                  </from>
                  <to>
                    <xdr:col>16</xdr:col>
                    <xdr:colOff>38100</xdr:colOff>
                    <xdr:row>33</xdr:row>
                    <xdr:rowOff>200025</xdr:rowOff>
                  </to>
                </anchor>
              </controlPr>
            </control>
          </mc:Choice>
        </mc:AlternateContent>
        <mc:AlternateContent xmlns:mc="http://schemas.openxmlformats.org/markup-compatibility/2006">
          <mc:Choice Requires="x14">
            <control shapeId="42013" r:id="rId14" name="Check Box 29">
              <controlPr defaultSize="0" autoFill="0" autoLine="0" autoPict="0">
                <anchor moveWithCells="1">
                  <from>
                    <xdr:col>19</xdr:col>
                    <xdr:colOff>66675</xdr:colOff>
                    <xdr:row>33</xdr:row>
                    <xdr:rowOff>9525</xdr:rowOff>
                  </from>
                  <to>
                    <xdr:col>20</xdr:col>
                    <xdr:colOff>38100</xdr:colOff>
                    <xdr:row>33</xdr:row>
                    <xdr:rowOff>200025</xdr:rowOff>
                  </to>
                </anchor>
              </controlPr>
            </control>
          </mc:Choice>
        </mc:AlternateContent>
        <mc:AlternateContent xmlns:mc="http://schemas.openxmlformats.org/markup-compatibility/2006">
          <mc:Choice Requires="x14">
            <control shapeId="42014" r:id="rId15" name="Check Box 30">
              <controlPr defaultSize="0" autoFill="0" autoLine="0" autoPict="0">
                <anchor moveWithCells="1">
                  <from>
                    <xdr:col>14</xdr:col>
                    <xdr:colOff>85725</xdr:colOff>
                    <xdr:row>38</xdr:row>
                    <xdr:rowOff>9525</xdr:rowOff>
                  </from>
                  <to>
                    <xdr:col>15</xdr:col>
                    <xdr:colOff>57150</xdr:colOff>
                    <xdr:row>38</xdr:row>
                    <xdr:rowOff>200025</xdr:rowOff>
                  </to>
                </anchor>
              </controlPr>
            </control>
          </mc:Choice>
        </mc:AlternateContent>
        <mc:AlternateContent xmlns:mc="http://schemas.openxmlformats.org/markup-compatibility/2006">
          <mc:Choice Requires="x14">
            <control shapeId="42015" r:id="rId16" name="Check Box 31">
              <controlPr defaultSize="0" autoFill="0" autoLine="0" autoPict="0">
                <anchor moveWithCells="1">
                  <from>
                    <xdr:col>18</xdr:col>
                    <xdr:colOff>85725</xdr:colOff>
                    <xdr:row>38</xdr:row>
                    <xdr:rowOff>9525</xdr:rowOff>
                  </from>
                  <to>
                    <xdr:col>19</xdr:col>
                    <xdr:colOff>57150</xdr:colOff>
                    <xdr:row>38</xdr:row>
                    <xdr:rowOff>200025</xdr:rowOff>
                  </to>
                </anchor>
              </controlPr>
            </control>
          </mc:Choice>
        </mc:AlternateContent>
        <mc:AlternateContent xmlns:mc="http://schemas.openxmlformats.org/markup-compatibility/2006">
          <mc:Choice Requires="x14">
            <control shapeId="42016" r:id="rId17" name="Check Box 32">
              <controlPr defaultSize="0" autoFill="0" autoLine="0" autoPict="0">
                <anchor moveWithCells="1" sizeWithCells="1">
                  <from>
                    <xdr:col>9</xdr:col>
                    <xdr:colOff>19050</xdr:colOff>
                    <xdr:row>19</xdr:row>
                    <xdr:rowOff>66675</xdr:rowOff>
                  </from>
                  <to>
                    <xdr:col>9</xdr:col>
                    <xdr:colOff>200025</xdr:colOff>
                    <xdr:row>19</xdr:row>
                    <xdr:rowOff>228600</xdr:rowOff>
                  </to>
                </anchor>
              </controlPr>
            </control>
          </mc:Choice>
        </mc:AlternateContent>
        <mc:AlternateContent xmlns:mc="http://schemas.openxmlformats.org/markup-compatibility/2006">
          <mc:Choice Requires="x14">
            <control shapeId="42017" r:id="rId18" name="Check Box 33">
              <controlPr defaultSize="0" autoFill="0" autoLine="0" autoPict="0">
                <anchor moveWithCells="1" sizeWithCells="1">
                  <from>
                    <xdr:col>11</xdr:col>
                    <xdr:colOff>38100</xdr:colOff>
                    <xdr:row>19</xdr:row>
                    <xdr:rowOff>57150</xdr:rowOff>
                  </from>
                  <to>
                    <xdr:col>11</xdr:col>
                    <xdr:colOff>219075</xdr:colOff>
                    <xdr:row>19</xdr:row>
                    <xdr:rowOff>219075</xdr:rowOff>
                  </to>
                </anchor>
              </controlPr>
            </control>
          </mc:Choice>
        </mc:AlternateContent>
        <mc:AlternateContent xmlns:mc="http://schemas.openxmlformats.org/markup-compatibility/2006">
          <mc:Choice Requires="x14">
            <control shapeId="42018" r:id="rId19" name="Check Box 34">
              <controlPr defaultSize="0" autoFill="0" autoLine="0" autoPict="0">
                <anchor moveWithCells="1" sizeWithCells="1">
                  <from>
                    <xdr:col>9</xdr:col>
                    <xdr:colOff>19050</xdr:colOff>
                    <xdr:row>20</xdr:row>
                    <xdr:rowOff>114300</xdr:rowOff>
                  </from>
                  <to>
                    <xdr:col>9</xdr:col>
                    <xdr:colOff>200025</xdr:colOff>
                    <xdr:row>20</xdr:row>
                    <xdr:rowOff>276225</xdr:rowOff>
                  </to>
                </anchor>
              </controlPr>
            </control>
          </mc:Choice>
        </mc:AlternateContent>
        <mc:AlternateContent xmlns:mc="http://schemas.openxmlformats.org/markup-compatibility/2006">
          <mc:Choice Requires="x14">
            <control shapeId="42019" r:id="rId20" name="Check Box 35">
              <controlPr defaultSize="0" autoFill="0" autoLine="0" autoPict="0">
                <anchor moveWithCells="1" sizeWithCells="1">
                  <from>
                    <xdr:col>11</xdr:col>
                    <xdr:colOff>38100</xdr:colOff>
                    <xdr:row>20</xdr:row>
                    <xdr:rowOff>104775</xdr:rowOff>
                  </from>
                  <to>
                    <xdr:col>11</xdr:col>
                    <xdr:colOff>219075</xdr:colOff>
                    <xdr:row>20</xdr:row>
                    <xdr:rowOff>266700</xdr:rowOff>
                  </to>
                </anchor>
              </controlPr>
            </control>
          </mc:Choice>
        </mc:AlternateContent>
        <mc:AlternateContent xmlns:mc="http://schemas.openxmlformats.org/markup-compatibility/2006">
          <mc:Choice Requires="x14">
            <control shapeId="42020" r:id="rId21" name="Check Box 36">
              <controlPr defaultSize="0" autoFill="0" autoLine="0" autoPict="0">
                <anchor moveWithCells="1" sizeWithCells="1">
                  <from>
                    <xdr:col>20</xdr:col>
                    <xdr:colOff>85725</xdr:colOff>
                    <xdr:row>2</xdr:row>
                    <xdr:rowOff>133350</xdr:rowOff>
                  </from>
                  <to>
                    <xdr:col>21</xdr:col>
                    <xdr:colOff>9525</xdr:colOff>
                    <xdr:row>2</xdr:row>
                    <xdr:rowOff>285750</xdr:rowOff>
                  </to>
                </anchor>
              </controlPr>
            </control>
          </mc:Choice>
        </mc:AlternateContent>
        <mc:AlternateContent xmlns:mc="http://schemas.openxmlformats.org/markup-compatibility/2006">
          <mc:Choice Requires="x14">
            <control shapeId="42021" r:id="rId22" name="Check Box 37">
              <controlPr defaultSize="0" autoFill="0" autoLine="0" autoPict="0">
                <anchor moveWithCells="1" sizeWithCells="1">
                  <from>
                    <xdr:col>23</xdr:col>
                    <xdr:colOff>85725</xdr:colOff>
                    <xdr:row>2</xdr:row>
                    <xdr:rowOff>133350</xdr:rowOff>
                  </from>
                  <to>
                    <xdr:col>24</xdr:col>
                    <xdr:colOff>9525</xdr:colOff>
                    <xdr:row>2</xdr:row>
                    <xdr:rowOff>285750</xdr:rowOff>
                  </to>
                </anchor>
              </controlPr>
            </control>
          </mc:Choice>
        </mc:AlternateContent>
        <mc:AlternateContent xmlns:mc="http://schemas.openxmlformats.org/markup-compatibility/2006">
          <mc:Choice Requires="x14">
            <control shapeId="42026" r:id="rId23" name="Check Box 42">
              <controlPr defaultSize="0" autoFill="0" autoLine="0" autoPict="0">
                <anchor moveWithCells="1" sizeWithCells="1">
                  <from>
                    <xdr:col>20</xdr:col>
                    <xdr:colOff>85725</xdr:colOff>
                    <xdr:row>3</xdr:row>
                    <xdr:rowOff>133350</xdr:rowOff>
                  </from>
                  <to>
                    <xdr:col>21</xdr:col>
                    <xdr:colOff>9525</xdr:colOff>
                    <xdr:row>3</xdr:row>
                    <xdr:rowOff>285750</xdr:rowOff>
                  </to>
                </anchor>
              </controlPr>
            </control>
          </mc:Choice>
        </mc:AlternateContent>
        <mc:AlternateContent xmlns:mc="http://schemas.openxmlformats.org/markup-compatibility/2006">
          <mc:Choice Requires="x14">
            <control shapeId="42027" r:id="rId24" name="Check Box 43">
              <controlPr defaultSize="0" autoFill="0" autoLine="0" autoPict="0">
                <anchor moveWithCells="1" sizeWithCells="1">
                  <from>
                    <xdr:col>23</xdr:col>
                    <xdr:colOff>85725</xdr:colOff>
                    <xdr:row>3</xdr:row>
                    <xdr:rowOff>133350</xdr:rowOff>
                  </from>
                  <to>
                    <xdr:col>24</xdr:col>
                    <xdr:colOff>9525</xdr:colOff>
                    <xdr:row>3</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6"/>
  <sheetViews>
    <sheetView view="pageBreakPreview" zoomScaleNormal="100" zoomScaleSheetLayoutView="100" workbookViewId="0">
      <selection activeCell="B31" sqref="B31:J31"/>
    </sheetView>
  </sheetViews>
  <sheetFormatPr defaultRowHeight="12"/>
  <cols>
    <col min="1" max="25" width="3.625" style="15" customWidth="1"/>
    <col min="26" max="30" width="4.25" style="15" customWidth="1"/>
    <col min="31" max="39" width="3.375" style="15" customWidth="1"/>
    <col min="40" max="16384" width="9" style="15"/>
  </cols>
  <sheetData>
    <row r="1" spans="1:30" ht="14.25">
      <c r="A1" s="393" t="s">
        <v>1311</v>
      </c>
      <c r="B1" s="410"/>
      <c r="C1" s="410"/>
      <c r="D1" s="410"/>
      <c r="E1" s="410"/>
      <c r="F1" s="410"/>
      <c r="G1" s="410"/>
      <c r="H1" s="410"/>
      <c r="I1" s="410"/>
      <c r="J1" s="410"/>
      <c r="K1" s="410"/>
      <c r="L1" s="410"/>
      <c r="M1" s="410"/>
      <c r="N1" s="410"/>
      <c r="O1" s="410"/>
      <c r="P1" s="410"/>
      <c r="Q1" s="410"/>
      <c r="R1" s="410"/>
      <c r="S1" s="410"/>
      <c r="T1" s="410"/>
      <c r="U1" s="410"/>
      <c r="V1" s="410"/>
    </row>
    <row r="2" spans="1:30" ht="18" customHeight="1">
      <c r="A2" s="1915" t="s">
        <v>1306</v>
      </c>
      <c r="B2" s="1915"/>
      <c r="C2" s="1915"/>
      <c r="D2" s="1915"/>
      <c r="E2" s="1915"/>
      <c r="F2" s="1915"/>
      <c r="G2" s="1915"/>
      <c r="H2" s="1915"/>
      <c r="I2" s="1915"/>
      <c r="J2" s="1915"/>
      <c r="K2" s="1915"/>
      <c r="L2" s="1915"/>
      <c r="M2" s="1915"/>
      <c r="N2" s="1915"/>
      <c r="O2" s="1915"/>
      <c r="P2" s="1915"/>
      <c r="Q2" s="1915"/>
      <c r="R2" s="1915"/>
      <c r="S2" s="1915"/>
      <c r="T2" s="1915"/>
      <c r="U2" s="1915"/>
      <c r="V2" s="1915"/>
    </row>
    <row r="3" spans="1:30" ht="30.75" customHeight="1">
      <c r="A3" s="1947"/>
      <c r="B3" s="1948" t="s">
        <v>1307</v>
      </c>
      <c r="C3" s="1948"/>
      <c r="D3" s="1948"/>
      <c r="E3" s="1948"/>
      <c r="F3" s="1948"/>
      <c r="G3" s="1948"/>
      <c r="H3" s="1948"/>
      <c r="I3" s="1948"/>
      <c r="J3" s="1948"/>
      <c r="K3" s="1948"/>
      <c r="L3" s="1948"/>
      <c r="M3" s="1948"/>
      <c r="N3" s="1948"/>
      <c r="O3" s="1948"/>
      <c r="P3" s="1948"/>
      <c r="Q3" s="1948"/>
      <c r="R3" s="1948"/>
      <c r="S3" s="1948"/>
      <c r="T3" s="1948"/>
      <c r="U3" s="1948"/>
      <c r="V3" s="1948"/>
      <c r="W3" s="1948"/>
      <c r="X3" s="1948"/>
      <c r="Y3" s="1948"/>
    </row>
    <row r="4" spans="1:30" ht="30" customHeight="1">
      <c r="A4" s="1916"/>
      <c r="B4" s="1868" t="s">
        <v>1425</v>
      </c>
      <c r="C4" s="1869"/>
      <c r="D4" s="1869"/>
      <c r="E4" s="1869"/>
      <c r="F4" s="1869"/>
      <c r="G4" s="1869"/>
      <c r="H4" s="1869"/>
      <c r="I4" s="1869"/>
      <c r="J4" s="1870"/>
      <c r="K4" s="811"/>
      <c r="L4" s="810"/>
      <c r="M4" s="809"/>
      <c r="N4" s="810"/>
      <c r="O4" s="810" t="s">
        <v>304</v>
      </c>
      <c r="P4" s="810"/>
      <c r="Q4" s="810"/>
      <c r="R4" s="810" t="s">
        <v>1201</v>
      </c>
      <c r="S4" s="810"/>
      <c r="T4" s="810"/>
      <c r="U4" s="810" t="s">
        <v>305</v>
      </c>
      <c r="V4" s="810"/>
      <c r="W4" s="810"/>
      <c r="X4" s="1871"/>
      <c r="Y4" s="1872"/>
    </row>
    <row r="5" spans="1:30" ht="15" customHeight="1">
      <c r="A5" s="1916"/>
      <c r="B5" s="1949"/>
      <c r="C5" s="1950" t="s">
        <v>1282</v>
      </c>
      <c r="D5" s="1951"/>
      <c r="E5" s="1951"/>
      <c r="F5" s="1951"/>
      <c r="G5" s="1951"/>
      <c r="H5" s="1951"/>
      <c r="I5" s="1951"/>
      <c r="J5" s="1952"/>
      <c r="K5" s="1953"/>
      <c r="L5" s="1954" t="s">
        <v>1285</v>
      </c>
      <c r="M5" s="1954"/>
      <c r="N5" s="1954"/>
      <c r="O5" s="1954"/>
      <c r="P5" s="1954"/>
      <c r="Q5" s="1954"/>
      <c r="R5" s="1954"/>
      <c r="S5" s="1954"/>
      <c r="T5" s="1954"/>
      <c r="U5" s="1954"/>
      <c r="V5" s="1954"/>
      <c r="W5" s="1955"/>
      <c r="X5" s="1956" t="s">
        <v>1284</v>
      </c>
      <c r="Y5" s="1957"/>
    </row>
    <row r="6" spans="1:30" ht="15" customHeight="1">
      <c r="A6" s="1916"/>
      <c r="B6" s="1958"/>
      <c r="C6" s="1959"/>
      <c r="D6" s="1960"/>
      <c r="E6" s="1960"/>
      <c r="F6" s="1960"/>
      <c r="G6" s="1960"/>
      <c r="H6" s="1960"/>
      <c r="I6" s="1960"/>
      <c r="J6" s="1961"/>
      <c r="K6" s="1962"/>
      <c r="L6" s="1963" t="s">
        <v>1286</v>
      </c>
      <c r="M6" s="1963"/>
      <c r="N6" s="1963"/>
      <c r="O6" s="1963"/>
      <c r="P6" s="1963"/>
      <c r="Q6" s="1963"/>
      <c r="R6" s="1963"/>
      <c r="S6" s="1963"/>
      <c r="T6" s="1963"/>
      <c r="U6" s="1963"/>
      <c r="V6" s="1963"/>
      <c r="W6" s="1963"/>
      <c r="X6" s="1963"/>
      <c r="Y6" s="1964"/>
    </row>
    <row r="7" spans="1:30" ht="15" customHeight="1">
      <c r="A7" s="1916"/>
      <c r="B7" s="1958"/>
      <c r="C7" s="1950" t="s">
        <v>1283</v>
      </c>
      <c r="D7" s="1951"/>
      <c r="E7" s="1951"/>
      <c r="F7" s="1951"/>
      <c r="G7" s="1951"/>
      <c r="H7" s="1951"/>
      <c r="I7" s="1951"/>
      <c r="J7" s="1952"/>
      <c r="K7" s="1953"/>
      <c r="L7" s="1954" t="s">
        <v>1289</v>
      </c>
      <c r="M7" s="1954"/>
      <c r="N7" s="1954"/>
      <c r="O7" s="1954"/>
      <c r="P7" s="1954"/>
      <c r="Q7" s="1954"/>
      <c r="R7" s="1954"/>
      <c r="S7" s="1954"/>
      <c r="T7" s="1954"/>
      <c r="U7" s="1954"/>
      <c r="V7" s="1954"/>
      <c r="W7" s="1954"/>
      <c r="X7" s="1954"/>
      <c r="Y7" s="1965"/>
    </row>
    <row r="8" spans="1:30" ht="15" customHeight="1">
      <c r="A8" s="1916"/>
      <c r="B8" s="1958"/>
      <c r="C8" s="1959"/>
      <c r="D8" s="1960"/>
      <c r="E8" s="1960"/>
      <c r="F8" s="1960"/>
      <c r="G8" s="1960"/>
      <c r="H8" s="1960"/>
      <c r="I8" s="1960"/>
      <c r="J8" s="1961"/>
      <c r="K8" s="1962"/>
      <c r="L8" s="1963" t="s">
        <v>1287</v>
      </c>
      <c r="M8" s="1963"/>
      <c r="N8" s="1963"/>
      <c r="O8" s="1963"/>
      <c r="P8" s="1963"/>
      <c r="Q8" s="1963"/>
      <c r="R8" s="1963"/>
      <c r="S8" s="812"/>
      <c r="T8" s="1966" t="s">
        <v>1288</v>
      </c>
      <c r="U8" s="1966"/>
      <c r="V8" s="1966"/>
      <c r="W8" s="1966"/>
      <c r="X8" s="1966"/>
      <c r="Y8" s="1967"/>
    </row>
    <row r="9" spans="1:30" ht="24" customHeight="1">
      <c r="A9" s="1917"/>
      <c r="B9" s="1896" t="s">
        <v>1426</v>
      </c>
      <c r="C9" s="1897"/>
      <c r="D9" s="1897"/>
      <c r="E9" s="1897"/>
      <c r="F9" s="1897"/>
      <c r="G9" s="1897"/>
      <c r="H9" s="1897"/>
      <c r="I9" s="1897"/>
      <c r="J9" s="1898"/>
      <c r="K9" s="1968" t="s">
        <v>1202</v>
      </c>
      <c r="L9" s="1969"/>
      <c r="M9" s="1969"/>
      <c r="N9" s="1969"/>
      <c r="O9" s="1969"/>
      <c r="P9" s="1877"/>
      <c r="Q9" s="1877"/>
      <c r="R9" s="1877"/>
      <c r="S9" s="1900" t="s">
        <v>169</v>
      </c>
      <c r="T9" s="1877"/>
      <c r="U9" s="1877"/>
      <c r="V9" s="1900" t="s">
        <v>170</v>
      </c>
      <c r="W9" s="1877"/>
      <c r="X9" s="1877"/>
      <c r="Y9" s="1901" t="s">
        <v>1203</v>
      </c>
    </row>
    <row r="10" spans="1:30" ht="24" customHeight="1">
      <c r="A10" s="1917"/>
      <c r="B10" s="1902"/>
      <c r="C10" s="1903"/>
      <c r="D10" s="1903"/>
      <c r="E10" s="1903"/>
      <c r="F10" s="1903"/>
      <c r="G10" s="1903"/>
      <c r="H10" s="1903"/>
      <c r="I10" s="1903"/>
      <c r="J10" s="1904"/>
      <c r="K10" s="1970" t="s">
        <v>1204</v>
      </c>
      <c r="L10" s="1971"/>
      <c r="M10" s="1971"/>
      <c r="N10" s="1971"/>
      <c r="O10" s="1907" t="s">
        <v>32</v>
      </c>
      <c r="P10" s="1906"/>
      <c r="Q10" s="1906" t="s">
        <v>1205</v>
      </c>
      <c r="R10" s="1907" t="s">
        <v>1206</v>
      </c>
      <c r="S10" s="1906"/>
      <c r="T10" s="1906" t="s">
        <v>1305</v>
      </c>
      <c r="U10" s="1906"/>
      <c r="V10" s="1907" t="s">
        <v>32</v>
      </c>
      <c r="W10" s="1906"/>
      <c r="X10" s="1908" t="s">
        <v>1207</v>
      </c>
      <c r="Y10" s="1909"/>
    </row>
    <row r="11" spans="1:30" ht="24" customHeight="1">
      <c r="A11" s="1917"/>
      <c r="B11" s="1910"/>
      <c r="C11" s="1911"/>
      <c r="D11" s="1911"/>
      <c r="E11" s="1911"/>
      <c r="F11" s="1911"/>
      <c r="G11" s="1911"/>
      <c r="H11" s="1911"/>
      <c r="I11" s="1911"/>
      <c r="J11" s="1912"/>
      <c r="K11" s="1972" t="s">
        <v>1220</v>
      </c>
      <c r="L11" s="1973"/>
      <c r="M11" s="1973"/>
      <c r="N11" s="1973"/>
      <c r="O11" s="1973"/>
      <c r="P11" s="1973"/>
      <c r="Q11" s="1973"/>
      <c r="R11" s="1973"/>
      <c r="S11" s="1887"/>
      <c r="T11" s="1887" t="s">
        <v>1221</v>
      </c>
      <c r="U11" s="1887" t="s">
        <v>33</v>
      </c>
      <c r="V11" s="1887"/>
      <c r="W11" s="1887" t="s">
        <v>34</v>
      </c>
      <c r="X11" s="1887"/>
      <c r="Y11" s="1914"/>
    </row>
    <row r="12" spans="1:30" ht="24" customHeight="1">
      <c r="A12" s="1917"/>
      <c r="B12" s="1896" t="s">
        <v>1427</v>
      </c>
      <c r="C12" s="1897"/>
      <c r="D12" s="1897"/>
      <c r="E12" s="1897"/>
      <c r="F12" s="1897"/>
      <c r="G12" s="1897"/>
      <c r="H12" s="1897"/>
      <c r="I12" s="1897"/>
      <c r="J12" s="1898"/>
      <c r="K12" s="1968" t="s">
        <v>1202</v>
      </c>
      <c r="L12" s="1969"/>
      <c r="M12" s="1969"/>
      <c r="N12" s="1969"/>
      <c r="O12" s="1969"/>
      <c r="P12" s="1877"/>
      <c r="Q12" s="1877"/>
      <c r="R12" s="1877"/>
      <c r="S12" s="1900" t="s">
        <v>169</v>
      </c>
      <c r="T12" s="1877"/>
      <c r="U12" s="1877"/>
      <c r="V12" s="1900" t="s">
        <v>170</v>
      </c>
      <c r="W12" s="1877"/>
      <c r="X12" s="1877"/>
      <c r="Y12" s="1901" t="s">
        <v>1203</v>
      </c>
      <c r="Z12" s="18"/>
      <c r="AA12" s="18"/>
      <c r="AB12" s="18"/>
      <c r="AC12" s="18"/>
      <c r="AD12" s="18"/>
    </row>
    <row r="13" spans="1:30" ht="24" customHeight="1">
      <c r="A13" s="1917"/>
      <c r="B13" s="1910"/>
      <c r="C13" s="1911"/>
      <c r="D13" s="1911"/>
      <c r="E13" s="1911"/>
      <c r="F13" s="1911"/>
      <c r="G13" s="1911"/>
      <c r="H13" s="1911"/>
      <c r="I13" s="1911"/>
      <c r="J13" s="1912"/>
      <c r="K13" s="1972" t="s">
        <v>1204</v>
      </c>
      <c r="L13" s="1973"/>
      <c r="M13" s="1973"/>
      <c r="N13" s="1973"/>
      <c r="O13" s="1886" t="s">
        <v>32</v>
      </c>
      <c r="P13" s="1885"/>
      <c r="Q13" s="1887" t="s">
        <v>1205</v>
      </c>
      <c r="R13" s="1886" t="s">
        <v>1206</v>
      </c>
      <c r="S13" s="1885"/>
      <c r="T13" s="1885" t="s">
        <v>1305</v>
      </c>
      <c r="U13" s="1885"/>
      <c r="V13" s="1886" t="s">
        <v>32</v>
      </c>
      <c r="W13" s="1885"/>
      <c r="X13" s="1888" t="s">
        <v>1207</v>
      </c>
      <c r="Y13" s="1889"/>
      <c r="Z13" s="18"/>
      <c r="AA13" s="18"/>
      <c r="AB13" s="18"/>
      <c r="AC13" s="18"/>
      <c r="AD13" s="18"/>
    </row>
    <row r="14" spans="1:30">
      <c r="A14" s="18"/>
      <c r="B14" s="1665" t="s">
        <v>1271</v>
      </c>
      <c r="C14" s="1665"/>
      <c r="D14" s="1665"/>
      <c r="E14" s="1665"/>
      <c r="F14" s="1665"/>
      <c r="G14" s="1665"/>
      <c r="H14" s="1665"/>
      <c r="I14" s="1665"/>
      <c r="J14" s="1665"/>
      <c r="K14" s="1665"/>
      <c r="L14" s="1665"/>
      <c r="M14" s="1665"/>
      <c r="N14" s="1665"/>
      <c r="O14" s="1665"/>
      <c r="P14" s="1665"/>
      <c r="Q14" s="1665"/>
      <c r="R14" s="1665"/>
      <c r="S14" s="1665"/>
      <c r="T14" s="1665"/>
      <c r="U14" s="1665"/>
      <c r="V14" s="1665"/>
      <c r="W14" s="35"/>
      <c r="X14" s="18"/>
      <c r="Y14" s="18"/>
      <c r="Z14" s="18"/>
      <c r="AA14" s="18"/>
    </row>
    <row r="15" spans="1:30" ht="12" customHeight="1">
      <c r="A15" s="18"/>
      <c r="B15" s="1664" t="s">
        <v>1281</v>
      </c>
      <c r="C15" s="1664"/>
      <c r="D15" s="1664"/>
      <c r="E15" s="1664"/>
      <c r="F15" s="1664"/>
      <c r="G15" s="1664"/>
      <c r="H15" s="1664"/>
      <c r="I15" s="1664"/>
      <c r="J15" s="1664"/>
      <c r="K15" s="1664"/>
      <c r="L15" s="1664"/>
      <c r="M15" s="1664"/>
      <c r="N15" s="1664"/>
      <c r="O15" s="1664"/>
      <c r="P15" s="1664"/>
      <c r="Q15" s="1664"/>
      <c r="R15" s="1664"/>
      <c r="S15" s="1664"/>
      <c r="T15" s="1664"/>
      <c r="U15" s="1664"/>
      <c r="V15" s="1664"/>
      <c r="W15" s="1664"/>
      <c r="X15" s="1664"/>
      <c r="Y15" s="1664"/>
      <c r="Z15" s="18"/>
      <c r="AA15" s="18"/>
    </row>
    <row r="16" spans="1:30">
      <c r="A16" s="768"/>
      <c r="B16" s="1664"/>
      <c r="C16" s="1664"/>
      <c r="D16" s="1664"/>
      <c r="E16" s="1664"/>
      <c r="F16" s="1664"/>
      <c r="G16" s="1664"/>
      <c r="H16" s="1664"/>
      <c r="I16" s="1664"/>
      <c r="J16" s="1664"/>
      <c r="K16" s="1664"/>
      <c r="L16" s="1664"/>
      <c r="M16" s="1664"/>
      <c r="N16" s="1664"/>
      <c r="O16" s="1664"/>
      <c r="P16" s="1664"/>
      <c r="Q16" s="1664"/>
      <c r="R16" s="1664"/>
      <c r="S16" s="1664"/>
      <c r="T16" s="1664"/>
      <c r="U16" s="1664"/>
      <c r="V16" s="1664"/>
      <c r="W16" s="1664"/>
      <c r="X16" s="1664"/>
      <c r="Y16" s="1664"/>
      <c r="Z16" s="18"/>
      <c r="AA16" s="18"/>
    </row>
    <row r="17" spans="1:30">
      <c r="A17" s="768"/>
      <c r="B17" s="769"/>
      <c r="C17" s="769"/>
      <c r="D17" s="769"/>
      <c r="E17" s="769"/>
      <c r="F17" s="769"/>
      <c r="G17" s="769"/>
      <c r="H17" s="769"/>
      <c r="I17" s="769"/>
      <c r="J17" s="769"/>
      <c r="K17" s="769"/>
      <c r="L17" s="769"/>
      <c r="M17" s="769"/>
      <c r="N17" s="769"/>
      <c r="O17" s="769"/>
      <c r="P17" s="769"/>
      <c r="Q17" s="769"/>
      <c r="R17" s="769"/>
      <c r="S17" s="769"/>
      <c r="T17" s="769"/>
      <c r="U17" s="769"/>
      <c r="V17" s="769"/>
      <c r="X17" s="18"/>
      <c r="Y17" s="18"/>
      <c r="Z17" s="18"/>
      <c r="AA17" s="18"/>
    </row>
    <row r="18" spans="1:30">
      <c r="A18" s="15" t="s">
        <v>1308</v>
      </c>
      <c r="B18" s="18"/>
      <c r="C18" s="35"/>
      <c r="D18" s="35"/>
      <c r="E18" s="41"/>
      <c r="F18" s="41"/>
      <c r="G18" s="35"/>
      <c r="H18" s="35"/>
      <c r="I18" s="35"/>
      <c r="J18" s="35"/>
      <c r="K18" s="35"/>
      <c r="L18" s="35"/>
      <c r="M18" s="35"/>
      <c r="N18" s="35"/>
      <c r="O18" s="35"/>
      <c r="P18" s="35"/>
      <c r="Q18" s="35"/>
      <c r="R18" s="35"/>
      <c r="S18" s="35"/>
      <c r="T18" s="35"/>
      <c r="U18" s="35"/>
      <c r="V18" s="35"/>
      <c r="W18" s="343"/>
      <c r="X18" s="343"/>
      <c r="Y18" s="343"/>
      <c r="Z18" s="18"/>
      <c r="AA18" s="18"/>
    </row>
    <row r="19" spans="1:30" ht="18" customHeight="1">
      <c r="B19" s="1672" t="s">
        <v>54</v>
      </c>
      <c r="C19" s="1673"/>
      <c r="D19" s="1673"/>
      <c r="E19" s="1674"/>
      <c r="F19" s="784"/>
      <c r="G19" s="737" t="s">
        <v>169</v>
      </c>
      <c r="H19" s="733" t="s">
        <v>170</v>
      </c>
      <c r="I19" s="734" t="s">
        <v>1203</v>
      </c>
      <c r="J19" s="1672" t="s">
        <v>199</v>
      </c>
      <c r="K19" s="1673"/>
      <c r="L19" s="1673"/>
      <c r="M19" s="1674"/>
      <c r="N19" s="787" t="s">
        <v>1292</v>
      </c>
      <c r="O19" s="737" t="s">
        <v>1293</v>
      </c>
      <c r="P19" s="784"/>
      <c r="Q19" s="788" t="s">
        <v>1176</v>
      </c>
      <c r="R19" s="1672" t="s">
        <v>205</v>
      </c>
      <c r="S19" s="1673"/>
      <c r="T19" s="1673"/>
      <c r="U19" s="1674"/>
      <c r="V19" s="784" t="s">
        <v>1292</v>
      </c>
      <c r="W19" s="737" t="s">
        <v>1293</v>
      </c>
      <c r="X19" s="784"/>
      <c r="Y19" s="788" t="s">
        <v>1176</v>
      </c>
      <c r="Z19" s="343"/>
      <c r="AA19" s="343"/>
      <c r="AB19" s="343"/>
      <c r="AC19" s="18"/>
      <c r="AD19" s="18"/>
    </row>
    <row r="20" spans="1:30" ht="18" customHeight="1">
      <c r="B20" s="1672" t="s">
        <v>1294</v>
      </c>
      <c r="C20" s="1673"/>
      <c r="D20" s="1673"/>
      <c r="E20" s="1674"/>
      <c r="F20" s="1679"/>
      <c r="G20" s="1148"/>
      <c r="H20" s="1148"/>
      <c r="I20" s="1680"/>
      <c r="J20" s="1672" t="s">
        <v>206</v>
      </c>
      <c r="K20" s="1673"/>
      <c r="L20" s="1673"/>
      <c r="M20" s="1678"/>
      <c r="N20" s="36" t="s">
        <v>1292</v>
      </c>
      <c r="O20" s="785" t="s">
        <v>1293</v>
      </c>
      <c r="P20" s="36"/>
      <c r="Q20" s="786" t="s">
        <v>1176</v>
      </c>
      <c r="R20" s="1672" t="s">
        <v>207</v>
      </c>
      <c r="S20" s="1673"/>
      <c r="T20" s="1673"/>
      <c r="U20" s="1678"/>
      <c r="V20" s="36" t="s">
        <v>1292</v>
      </c>
      <c r="W20" s="785" t="s">
        <v>1293</v>
      </c>
      <c r="X20" s="36"/>
      <c r="Y20" s="786" t="s">
        <v>1176</v>
      </c>
      <c r="Z20" s="343"/>
      <c r="AA20" s="343"/>
      <c r="AB20" s="343"/>
      <c r="AC20" s="18"/>
      <c r="AD20" s="18"/>
    </row>
    <row r="21" spans="1:30" ht="18" customHeight="1">
      <c r="B21" s="1675" t="s">
        <v>221</v>
      </c>
      <c r="C21" s="1676"/>
      <c r="D21" s="1676"/>
      <c r="E21" s="1677"/>
      <c r="F21" s="764"/>
      <c r="G21" s="763" t="s">
        <v>1295</v>
      </c>
      <c r="H21" s="764"/>
      <c r="I21" s="765" t="s">
        <v>1296</v>
      </c>
      <c r="J21" s="1666" t="s">
        <v>214</v>
      </c>
      <c r="K21" s="1667"/>
      <c r="L21" s="1667"/>
      <c r="M21" s="1668"/>
      <c r="N21" s="764"/>
      <c r="O21" s="763" t="s">
        <v>1297</v>
      </c>
      <c r="P21" s="764"/>
      <c r="Q21" s="789" t="s">
        <v>1298</v>
      </c>
      <c r="R21" s="1666" t="s">
        <v>215</v>
      </c>
      <c r="S21" s="1667"/>
      <c r="T21" s="1667"/>
      <c r="U21" s="1668"/>
      <c r="V21" s="764"/>
      <c r="W21" s="763" t="s">
        <v>1210</v>
      </c>
      <c r="X21" s="764"/>
      <c r="Y21" s="765" t="s">
        <v>34</v>
      </c>
      <c r="Z21" s="343"/>
      <c r="AA21" s="343"/>
      <c r="AB21" s="343"/>
      <c r="AC21" s="18"/>
      <c r="AD21" s="18"/>
    </row>
    <row r="22" spans="1:30" ht="18" customHeight="1">
      <c r="B22" s="1675" t="s">
        <v>222</v>
      </c>
      <c r="C22" s="1676"/>
      <c r="D22" s="1676"/>
      <c r="E22" s="1677"/>
      <c r="F22" s="764"/>
      <c r="G22" s="763" t="s">
        <v>1210</v>
      </c>
      <c r="H22" s="764"/>
      <c r="I22" s="765" t="s">
        <v>34</v>
      </c>
      <c r="J22" s="1666" t="s">
        <v>223</v>
      </c>
      <c r="K22" s="1667"/>
      <c r="L22" s="1667"/>
      <c r="M22" s="1668"/>
      <c r="N22" s="764"/>
      <c r="O22" s="763" t="s">
        <v>1210</v>
      </c>
      <c r="P22" s="764"/>
      <c r="Q22" s="765" t="s">
        <v>34</v>
      </c>
      <c r="R22" s="1666" t="s">
        <v>224</v>
      </c>
      <c r="S22" s="1667"/>
      <c r="T22" s="1667"/>
      <c r="U22" s="1668"/>
      <c r="V22" s="764"/>
      <c r="W22" s="763" t="s">
        <v>1210</v>
      </c>
      <c r="X22" s="764"/>
      <c r="Y22" s="765" t="s">
        <v>34</v>
      </c>
      <c r="Z22" s="343"/>
      <c r="AA22" s="343"/>
      <c r="AB22" s="343"/>
      <c r="AC22" s="18"/>
      <c r="AD22" s="18"/>
    </row>
    <row r="23" spans="1:30" ht="18" customHeight="1">
      <c r="B23" s="44" t="s">
        <v>220</v>
      </c>
      <c r="C23" s="45"/>
      <c r="D23" s="45"/>
      <c r="E23" s="45"/>
      <c r="F23" s="45"/>
      <c r="G23" s="45"/>
      <c r="H23" s="45"/>
      <c r="I23" s="45"/>
      <c r="J23" s="45"/>
      <c r="K23" s="45"/>
      <c r="L23" s="45"/>
      <c r="M23" s="45"/>
      <c r="N23" s="45"/>
      <c r="O23" s="45"/>
      <c r="P23" s="45"/>
      <c r="Q23" s="45"/>
      <c r="R23" s="45"/>
      <c r="S23" s="45"/>
      <c r="T23" s="45"/>
      <c r="U23" s="45"/>
      <c r="V23" s="45"/>
      <c r="W23" s="45"/>
      <c r="X23" s="45"/>
      <c r="Y23" s="49"/>
      <c r="Z23" s="343"/>
      <c r="AA23" s="343"/>
      <c r="AB23" s="343"/>
      <c r="AC23" s="18"/>
      <c r="AD23" s="18"/>
    </row>
    <row r="24" spans="1:30" ht="18" customHeight="1">
      <c r="B24" s="1669"/>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1"/>
      <c r="Z24" s="343"/>
      <c r="AA24" s="343"/>
      <c r="AB24" s="343"/>
      <c r="AC24" s="18"/>
      <c r="AD24" s="18"/>
    </row>
    <row r="25" spans="1:30">
      <c r="B25" s="15" t="s">
        <v>216</v>
      </c>
      <c r="Z25" s="18"/>
      <c r="AA25" s="18"/>
    </row>
    <row r="26" spans="1:30">
      <c r="Z26" s="18"/>
      <c r="AA26" s="18"/>
    </row>
    <row r="27" spans="1:30" ht="13.5">
      <c r="A27" s="12" t="s">
        <v>1309</v>
      </c>
      <c r="B27" s="8"/>
      <c r="C27" s="1"/>
      <c r="D27" s="8"/>
      <c r="E27" s="8"/>
      <c r="F27" s="8"/>
      <c r="G27" s="8"/>
      <c r="H27" s="8"/>
      <c r="I27" s="8"/>
      <c r="J27" s="8"/>
      <c r="K27" s="8"/>
      <c r="L27" s="8"/>
      <c r="M27" s="8"/>
      <c r="N27" s="8"/>
      <c r="O27" s="8"/>
      <c r="P27" s="8"/>
      <c r="Q27" s="8"/>
      <c r="R27" s="8"/>
      <c r="S27" s="8"/>
      <c r="T27" s="8"/>
      <c r="U27" s="8"/>
      <c r="V27" s="8"/>
      <c r="W27" s="8"/>
      <c r="X27" s="8"/>
      <c r="Y27" s="8"/>
      <c r="Z27" s="18"/>
      <c r="AA27" s="18"/>
    </row>
    <row r="28" spans="1:30" ht="21" customHeight="1">
      <c r="A28" s="12"/>
      <c r="B28" s="1868" t="s">
        <v>1428</v>
      </c>
      <c r="C28" s="1869"/>
      <c r="D28" s="1869"/>
      <c r="E28" s="1869"/>
      <c r="F28" s="1869"/>
      <c r="G28" s="1869"/>
      <c r="H28" s="1869"/>
      <c r="I28" s="1869"/>
      <c r="J28" s="1870"/>
      <c r="K28" s="811"/>
      <c r="L28" s="809"/>
      <c r="M28" s="809"/>
      <c r="N28" s="810"/>
      <c r="O28" s="810" t="s">
        <v>304</v>
      </c>
      <c r="P28" s="810"/>
      <c r="Q28" s="810"/>
      <c r="R28" s="810" t="s">
        <v>1201</v>
      </c>
      <c r="S28" s="810"/>
      <c r="T28" s="810"/>
      <c r="U28" s="810" t="s">
        <v>305</v>
      </c>
      <c r="V28" s="810"/>
      <c r="W28" s="810"/>
      <c r="X28" s="1871"/>
      <c r="Y28" s="1872"/>
    </row>
    <row r="29" spans="1:30" ht="21" customHeight="1">
      <c r="A29" s="12"/>
      <c r="B29" s="1873"/>
      <c r="C29" s="1874"/>
      <c r="D29" s="1874"/>
      <c r="E29" s="1874"/>
      <c r="F29" s="1874"/>
      <c r="G29" s="1874"/>
      <c r="H29" s="1874"/>
      <c r="I29" s="1874"/>
      <c r="J29" s="1875"/>
      <c r="K29" s="1876" t="s">
        <v>1202</v>
      </c>
      <c r="L29" s="1877"/>
      <c r="M29" s="1877"/>
      <c r="N29" s="1877"/>
      <c r="O29" s="1877"/>
      <c r="P29" s="1878"/>
      <c r="Q29" s="1878"/>
      <c r="R29" s="1878"/>
      <c r="S29" s="1879" t="s">
        <v>169</v>
      </c>
      <c r="T29" s="1878"/>
      <c r="U29" s="1878"/>
      <c r="V29" s="1879" t="s">
        <v>170</v>
      </c>
      <c r="W29" s="1878"/>
      <c r="X29" s="1878"/>
      <c r="Y29" s="1880" t="s">
        <v>1203</v>
      </c>
    </row>
    <row r="30" spans="1:30" ht="21" customHeight="1">
      <c r="A30" s="12"/>
      <c r="B30" s="1881"/>
      <c r="C30" s="1882"/>
      <c r="D30" s="1882"/>
      <c r="E30" s="1882"/>
      <c r="F30" s="1882"/>
      <c r="G30" s="1882"/>
      <c r="H30" s="1882"/>
      <c r="I30" s="1882"/>
      <c r="J30" s="1883"/>
      <c r="K30" s="1884" t="s">
        <v>1204</v>
      </c>
      <c r="L30" s="1885"/>
      <c r="M30" s="1885"/>
      <c r="N30" s="1886" t="s">
        <v>32</v>
      </c>
      <c r="O30" s="1885"/>
      <c r="P30" s="1887" t="s">
        <v>1205</v>
      </c>
      <c r="Q30" s="1886" t="s">
        <v>1206</v>
      </c>
      <c r="R30" s="1885"/>
      <c r="S30" s="1885" t="s">
        <v>1209</v>
      </c>
      <c r="T30" s="1885"/>
      <c r="U30" s="1885"/>
      <c r="V30" s="1886" t="s">
        <v>32</v>
      </c>
      <c r="W30" s="1885"/>
      <c r="X30" s="1888" t="s">
        <v>1207</v>
      </c>
      <c r="Y30" s="1889"/>
    </row>
    <row r="31" spans="1:30" ht="24.75" customHeight="1">
      <c r="A31" s="12"/>
      <c r="B31" s="1890" t="s">
        <v>1429</v>
      </c>
      <c r="C31" s="1891"/>
      <c r="D31" s="1891"/>
      <c r="E31" s="1891"/>
      <c r="F31" s="1891"/>
      <c r="G31" s="1891"/>
      <c r="H31" s="1891"/>
      <c r="I31" s="1891"/>
      <c r="J31" s="1892"/>
      <c r="K31" s="811"/>
      <c r="L31" s="297" t="s">
        <v>1210</v>
      </c>
      <c r="M31" s="810"/>
      <c r="N31" s="1893" t="s">
        <v>34</v>
      </c>
      <c r="O31" s="1894" t="s">
        <v>1208</v>
      </c>
      <c r="P31" s="1894"/>
      <c r="Q31" s="1894"/>
      <c r="R31" s="1894"/>
      <c r="S31" s="1894"/>
      <c r="T31" s="1894"/>
      <c r="U31" s="1894"/>
      <c r="V31" s="1894"/>
      <c r="W31" s="1894"/>
      <c r="X31" s="1894"/>
      <c r="Y31" s="1895"/>
    </row>
    <row r="32" spans="1:30" ht="21" customHeight="1">
      <c r="A32" s="12"/>
      <c r="B32" s="1896" t="s">
        <v>1430</v>
      </c>
      <c r="C32" s="1897"/>
      <c r="D32" s="1897"/>
      <c r="E32" s="1897"/>
      <c r="F32" s="1897"/>
      <c r="G32" s="1897"/>
      <c r="H32" s="1897"/>
      <c r="I32" s="1897"/>
      <c r="J32" s="1898"/>
      <c r="K32" s="1899" t="s">
        <v>1202</v>
      </c>
      <c r="L32" s="1900"/>
      <c r="M32" s="1900"/>
      <c r="N32" s="1900"/>
      <c r="O32" s="1900"/>
      <c r="P32" s="1877"/>
      <c r="Q32" s="1877"/>
      <c r="R32" s="1877"/>
      <c r="S32" s="1900" t="s">
        <v>169</v>
      </c>
      <c r="T32" s="1877"/>
      <c r="U32" s="1877"/>
      <c r="V32" s="1900" t="s">
        <v>170</v>
      </c>
      <c r="W32" s="1877"/>
      <c r="X32" s="1877"/>
      <c r="Y32" s="1901" t="s">
        <v>1203</v>
      </c>
    </row>
    <row r="33" spans="1:25" ht="21" customHeight="1">
      <c r="A33" s="12"/>
      <c r="B33" s="1902"/>
      <c r="C33" s="1903"/>
      <c r="D33" s="1903"/>
      <c r="E33" s="1903"/>
      <c r="F33" s="1903"/>
      <c r="G33" s="1903"/>
      <c r="H33" s="1903"/>
      <c r="I33" s="1903"/>
      <c r="J33" s="1904"/>
      <c r="K33" s="1905" t="s">
        <v>1204</v>
      </c>
      <c r="L33" s="1906"/>
      <c r="M33" s="1906"/>
      <c r="N33" s="1907" t="s">
        <v>32</v>
      </c>
      <c r="O33" s="1906"/>
      <c r="P33" s="1906" t="s">
        <v>1205</v>
      </c>
      <c r="Q33" s="1907" t="s">
        <v>1206</v>
      </c>
      <c r="R33" s="1906"/>
      <c r="S33" s="1906" t="s">
        <v>1209</v>
      </c>
      <c r="T33" s="1906"/>
      <c r="U33" s="1906"/>
      <c r="V33" s="1907" t="s">
        <v>32</v>
      </c>
      <c r="W33" s="1906"/>
      <c r="X33" s="1908" t="s">
        <v>1207</v>
      </c>
      <c r="Y33" s="1909"/>
    </row>
    <row r="34" spans="1:25" ht="21" customHeight="1">
      <c r="A34" s="12"/>
      <c r="B34" s="1910"/>
      <c r="C34" s="1911"/>
      <c r="D34" s="1911"/>
      <c r="E34" s="1911"/>
      <c r="F34" s="1911"/>
      <c r="G34" s="1911"/>
      <c r="H34" s="1911"/>
      <c r="I34" s="1911"/>
      <c r="J34" s="1912"/>
      <c r="K34" s="1913" t="s">
        <v>1220</v>
      </c>
      <c r="L34" s="1887"/>
      <c r="M34" s="1887"/>
      <c r="N34" s="1887"/>
      <c r="O34" s="1887"/>
      <c r="P34" s="1887"/>
      <c r="Q34" s="1887"/>
      <c r="R34" s="1887"/>
      <c r="S34" s="1887" t="s">
        <v>1221</v>
      </c>
      <c r="T34" s="1887" t="s">
        <v>33</v>
      </c>
      <c r="U34" s="1887"/>
      <c r="V34" s="1887" t="s">
        <v>34</v>
      </c>
      <c r="W34" s="1887"/>
      <c r="X34" s="1887"/>
      <c r="Y34" s="1914"/>
    </row>
    <row r="35" spans="1:25" ht="21" customHeight="1">
      <c r="A35" s="55"/>
      <c r="B35" s="1896" t="s">
        <v>1431</v>
      </c>
      <c r="C35" s="1897"/>
      <c r="D35" s="1897"/>
      <c r="E35" s="1897"/>
      <c r="F35" s="1897"/>
      <c r="G35" s="1897"/>
      <c r="H35" s="1897"/>
      <c r="I35" s="1897"/>
      <c r="J35" s="1898"/>
      <c r="K35" s="1899" t="s">
        <v>1202</v>
      </c>
      <c r="L35" s="1900"/>
      <c r="M35" s="1900"/>
      <c r="N35" s="1900"/>
      <c r="O35" s="1900"/>
      <c r="P35" s="1877"/>
      <c r="Q35" s="1877"/>
      <c r="R35" s="1877"/>
      <c r="S35" s="1900" t="s">
        <v>169</v>
      </c>
      <c r="T35" s="1877"/>
      <c r="U35" s="1877"/>
      <c r="V35" s="1900" t="s">
        <v>170</v>
      </c>
      <c r="W35" s="1877"/>
      <c r="X35" s="1877"/>
      <c r="Y35" s="1901" t="s">
        <v>1203</v>
      </c>
    </row>
    <row r="36" spans="1:25" ht="21" customHeight="1">
      <c r="A36" s="55"/>
      <c r="B36" s="1910"/>
      <c r="C36" s="1911"/>
      <c r="D36" s="1911"/>
      <c r="E36" s="1911"/>
      <c r="F36" s="1911"/>
      <c r="G36" s="1911"/>
      <c r="H36" s="1911"/>
      <c r="I36" s="1911"/>
      <c r="J36" s="1912"/>
      <c r="K36" s="1884" t="s">
        <v>1204</v>
      </c>
      <c r="L36" s="1885"/>
      <c r="M36" s="1885"/>
      <c r="N36" s="1886" t="s">
        <v>32</v>
      </c>
      <c r="O36" s="1885"/>
      <c r="P36" s="1885" t="s">
        <v>1205</v>
      </c>
      <c r="Q36" s="1886" t="s">
        <v>1206</v>
      </c>
      <c r="R36" s="1885"/>
      <c r="S36" s="1885" t="s">
        <v>1209</v>
      </c>
      <c r="T36" s="1885"/>
      <c r="U36" s="1885"/>
      <c r="V36" s="1886" t="s">
        <v>32</v>
      </c>
      <c r="W36" s="1885"/>
      <c r="X36" s="1888" t="s">
        <v>1207</v>
      </c>
      <c r="Y36" s="1889"/>
    </row>
    <row r="37" spans="1:25" ht="30" customHeight="1">
      <c r="A37" s="55"/>
      <c r="B37" s="1890" t="s">
        <v>1266</v>
      </c>
      <c r="C37" s="1891"/>
      <c r="D37" s="1891"/>
      <c r="E37" s="1891"/>
      <c r="F37" s="1891"/>
      <c r="G37" s="1891"/>
      <c r="H37" s="1891"/>
      <c r="I37" s="1891"/>
      <c r="J37" s="1891"/>
      <c r="K37" s="1891"/>
      <c r="L37" s="1891"/>
      <c r="M37" s="1891"/>
      <c r="N37" s="1891"/>
      <c r="O37" s="1891"/>
      <c r="P37" s="1891"/>
      <c r="Q37" s="1891"/>
      <c r="R37" s="1891"/>
      <c r="S37" s="1891"/>
      <c r="T37" s="1891"/>
      <c r="U37" s="1892"/>
      <c r="V37" s="811"/>
      <c r="W37" s="297" t="s">
        <v>1210</v>
      </c>
      <c r="X37" s="810"/>
      <c r="Y37" s="813" t="s">
        <v>34</v>
      </c>
    </row>
    <row r="38" spans="1:25" ht="13.5">
      <c r="A38" s="55"/>
      <c r="B38" s="55"/>
      <c r="C38" s="55"/>
      <c r="D38" s="55"/>
      <c r="E38" s="55"/>
      <c r="F38" s="55"/>
      <c r="G38" s="55"/>
      <c r="H38" s="55"/>
      <c r="I38" s="55"/>
      <c r="J38" s="55"/>
      <c r="K38" s="350"/>
      <c r="L38" s="350"/>
      <c r="M38" s="350"/>
      <c r="N38" s="350"/>
      <c r="O38" s="350"/>
      <c r="P38" s="350"/>
      <c r="Q38" s="350"/>
      <c r="R38" s="350"/>
      <c r="S38" s="350"/>
      <c r="T38" s="350"/>
      <c r="U38" s="350"/>
      <c r="V38" s="350"/>
      <c r="W38" s="350"/>
      <c r="X38" s="350"/>
      <c r="Y38" s="350"/>
    </row>
    <row r="39" spans="1:25" ht="16.5" customHeight="1">
      <c r="B39" s="1520" t="s">
        <v>1290</v>
      </c>
      <c r="C39" s="1521"/>
      <c r="D39" s="1521"/>
      <c r="E39" s="1521"/>
      <c r="F39" s="1522"/>
      <c r="G39" s="741" t="s">
        <v>8</v>
      </c>
      <c r="H39" s="1540" t="s">
        <v>1213</v>
      </c>
      <c r="I39" s="1540"/>
      <c r="J39" s="741" t="s">
        <v>8</v>
      </c>
      <c r="K39" s="1540" t="s">
        <v>1214</v>
      </c>
      <c r="L39" s="1540"/>
      <c r="M39" s="741" t="s">
        <v>8</v>
      </c>
      <c r="N39" s="1540" t="s">
        <v>1215</v>
      </c>
      <c r="O39" s="1540"/>
      <c r="P39" s="741" t="s">
        <v>8</v>
      </c>
      <c r="Q39" s="1540" t="s">
        <v>1216</v>
      </c>
      <c r="R39" s="1540"/>
      <c r="S39" s="1540"/>
      <c r="T39" s="741" t="s">
        <v>8</v>
      </c>
      <c r="U39" s="1540" t="s">
        <v>1217</v>
      </c>
      <c r="V39" s="1540"/>
      <c r="W39" s="1540"/>
      <c r="X39" s="741"/>
      <c r="Y39" s="742"/>
    </row>
    <row r="40" spans="1:25" ht="16.5" customHeight="1">
      <c r="B40" s="1523"/>
      <c r="C40" s="1524"/>
      <c r="D40" s="1524"/>
      <c r="E40" s="1524"/>
      <c r="F40" s="1525"/>
      <c r="G40" s="744" t="s">
        <v>8</v>
      </c>
      <c r="H40" s="1514" t="s">
        <v>1267</v>
      </c>
      <c r="I40" s="1514"/>
      <c r="J40" s="1514"/>
      <c r="K40" s="744" t="s">
        <v>8</v>
      </c>
      <c r="L40" s="1514" t="s">
        <v>1218</v>
      </c>
      <c r="M40" s="1514"/>
      <c r="N40" s="1514"/>
      <c r="O40" s="1514"/>
      <c r="P40" s="1515" t="s">
        <v>1178</v>
      </c>
      <c r="Q40" s="1515"/>
      <c r="R40" s="1515"/>
      <c r="S40" s="1515"/>
      <c r="T40" s="1515"/>
      <c r="U40" s="1515"/>
      <c r="V40" s="1515"/>
      <c r="W40" s="1515"/>
      <c r="X40" s="1515"/>
      <c r="Y40" s="743" t="s">
        <v>35</v>
      </c>
    </row>
    <row r="41" spans="1:25" ht="16.5" customHeight="1">
      <c r="B41" s="1497" t="s">
        <v>165</v>
      </c>
      <c r="C41" s="1498"/>
      <c r="D41" s="1498"/>
      <c r="E41" s="1498"/>
      <c r="F41" s="1498"/>
      <c r="G41" s="1498"/>
      <c r="H41" s="1498"/>
      <c r="I41" s="1498"/>
      <c r="J41" s="1498"/>
      <c r="K41" s="1498"/>
      <c r="L41" s="1499"/>
      <c r="M41" s="1417"/>
      <c r="N41" s="1417"/>
      <c r="O41" s="1417"/>
      <c r="P41" s="1417"/>
      <c r="Q41" s="1417"/>
      <c r="R41" s="1417"/>
      <c r="S41" s="746" t="s">
        <v>32</v>
      </c>
      <c r="T41" s="1526"/>
      <c r="U41" s="1526"/>
      <c r="V41" s="1526"/>
      <c r="W41" s="1526"/>
      <c r="X41" s="1526"/>
      <c r="Y41" s="745" t="s">
        <v>35</v>
      </c>
    </row>
    <row r="42" spans="1:25" ht="16.5" customHeight="1">
      <c r="B42" s="1497" t="s">
        <v>1291</v>
      </c>
      <c r="C42" s="1498"/>
      <c r="D42" s="1498"/>
      <c r="E42" s="1498"/>
      <c r="F42" s="1498"/>
      <c r="G42" s="1498"/>
      <c r="H42" s="1498"/>
      <c r="I42" s="1498"/>
      <c r="J42" s="1498"/>
      <c r="K42" s="1498"/>
      <c r="L42" s="1499"/>
      <c r="M42" s="753"/>
      <c r="N42" s="732"/>
      <c r="O42" s="747" t="s">
        <v>1221</v>
      </c>
      <c r="P42" s="747" t="s">
        <v>33</v>
      </c>
      <c r="Q42" s="747"/>
      <c r="R42" s="747" t="s">
        <v>34</v>
      </c>
      <c r="S42" s="732"/>
      <c r="T42" s="735"/>
      <c r="U42" s="738"/>
      <c r="V42" s="738"/>
      <c r="W42" s="738"/>
      <c r="X42" s="738"/>
      <c r="Y42" s="745"/>
    </row>
    <row r="43" spans="1:25" ht="16.5" customHeight="1">
      <c r="B43" s="1698" t="s">
        <v>1270</v>
      </c>
      <c r="C43" s="1699"/>
      <c r="D43" s="1699"/>
      <c r="E43" s="1699"/>
      <c r="F43" s="1699"/>
      <c r="G43" s="1699"/>
      <c r="H43" s="1699"/>
      <c r="I43" s="1699"/>
      <c r="J43" s="1699"/>
      <c r="K43" s="1699"/>
      <c r="L43" s="1700"/>
      <c r="M43" s="759"/>
      <c r="N43" s="738"/>
      <c r="O43" s="1701" t="s">
        <v>1268</v>
      </c>
      <c r="P43" s="1701"/>
      <c r="Q43" s="1701"/>
      <c r="R43" s="1701"/>
      <c r="S43" s="760"/>
      <c r="T43" s="761"/>
      <c r="U43" s="1702" t="s">
        <v>1269</v>
      </c>
      <c r="V43" s="1702"/>
      <c r="W43" s="1702"/>
      <c r="X43" s="1702"/>
      <c r="Y43" s="1703"/>
    </row>
    <row r="44" spans="1:25" ht="16.5" customHeight="1">
      <c r="B44" s="1694" t="s">
        <v>218</v>
      </c>
      <c r="C44" s="1695"/>
      <c r="D44" s="1695"/>
      <c r="E44" s="1695"/>
      <c r="F44" s="1695"/>
      <c r="G44" s="1695"/>
      <c r="H44" s="1695"/>
      <c r="I44" s="1695"/>
      <c r="J44" s="1695"/>
      <c r="K44" s="1695"/>
      <c r="L44" s="1695"/>
      <c r="M44" s="1695"/>
      <c r="N44" s="1695"/>
      <c r="O44" s="1695"/>
      <c r="P44" s="1695"/>
      <c r="Q44" s="1695"/>
      <c r="R44" s="1695"/>
      <c r="S44" s="1695"/>
      <c r="T44" s="782"/>
      <c r="U44" s="731"/>
      <c r="V44" s="763" t="s">
        <v>1210</v>
      </c>
      <c r="W44" s="764"/>
      <c r="X44" s="764" t="s">
        <v>34</v>
      </c>
      <c r="Y44" s="783"/>
    </row>
    <row r="45" spans="1:25" ht="16.5" customHeight="1">
      <c r="B45" s="1686" t="s">
        <v>176</v>
      </c>
      <c r="C45" s="1687"/>
      <c r="D45" s="1687"/>
      <c r="E45" s="1687"/>
      <c r="F45" s="766"/>
      <c r="G45" s="763" t="s">
        <v>1210</v>
      </c>
      <c r="H45" s="764"/>
      <c r="I45" s="765" t="s">
        <v>34</v>
      </c>
      <c r="J45" s="1686" t="s">
        <v>178</v>
      </c>
      <c r="K45" s="1688"/>
      <c r="L45" s="1457"/>
      <c r="M45" s="1457"/>
      <c r="N45" s="1458"/>
      <c r="O45" s="1690" t="s">
        <v>179</v>
      </c>
      <c r="P45" s="1691"/>
      <c r="Q45" s="1696"/>
      <c r="R45" s="1693"/>
      <c r="S45" s="1693"/>
      <c r="T45" s="1697"/>
      <c r="U45" s="1681" t="s">
        <v>180</v>
      </c>
      <c r="V45" s="1682"/>
      <c r="W45" s="1683"/>
      <c r="X45" s="1684"/>
      <c r="Y45" s="1685"/>
    </row>
    <row r="46" spans="1:25" ht="16.5" customHeight="1">
      <c r="B46" s="1686" t="s">
        <v>181</v>
      </c>
      <c r="C46" s="1687"/>
      <c r="D46" s="1687"/>
      <c r="E46" s="1688"/>
      <c r="F46" s="1417"/>
      <c r="G46" s="1417"/>
      <c r="H46" s="1417"/>
      <c r="I46" s="1417"/>
      <c r="J46" s="1417"/>
      <c r="K46" s="1689"/>
      <c r="L46" s="1690" t="s">
        <v>182</v>
      </c>
      <c r="M46" s="1691"/>
      <c r="N46" s="1691"/>
      <c r="O46" s="1692" t="s">
        <v>183</v>
      </c>
      <c r="P46" s="1457"/>
      <c r="Q46" s="1457"/>
      <c r="R46" s="762"/>
      <c r="S46" s="762"/>
      <c r="T46" s="736" t="s">
        <v>1179</v>
      </c>
      <c r="U46" s="1693" t="s">
        <v>184</v>
      </c>
      <c r="V46" s="1693"/>
      <c r="W46" s="762"/>
      <c r="X46" s="762"/>
      <c r="Y46" s="739" t="s">
        <v>1179</v>
      </c>
    </row>
  </sheetData>
  <mergeCells count="93">
    <mergeCell ref="A2:V2"/>
    <mergeCell ref="B3:Y3"/>
    <mergeCell ref="B28:J30"/>
    <mergeCell ref="K29:O29"/>
    <mergeCell ref="P29:R29"/>
    <mergeCell ref="T29:U29"/>
    <mergeCell ref="W29:X29"/>
    <mergeCell ref="X30:Y30"/>
    <mergeCell ref="B4:J4"/>
    <mergeCell ref="C5:J6"/>
    <mergeCell ref="C7:J8"/>
    <mergeCell ref="B9:J11"/>
    <mergeCell ref="B12:J13"/>
    <mergeCell ref="R19:U19"/>
    <mergeCell ref="R20:U20"/>
    <mergeCell ref="R21:U21"/>
    <mergeCell ref="B37:U37"/>
    <mergeCell ref="B31:J31"/>
    <mergeCell ref="O31:Q31"/>
    <mergeCell ref="R31:Y31"/>
    <mergeCell ref="B32:J34"/>
    <mergeCell ref="P32:R32"/>
    <mergeCell ref="T32:U32"/>
    <mergeCell ref="W32:X32"/>
    <mergeCell ref="X33:Y33"/>
    <mergeCell ref="B35:J36"/>
    <mergeCell ref="P35:R35"/>
    <mergeCell ref="T35:U35"/>
    <mergeCell ref="W35:X35"/>
    <mergeCell ref="X36:Y36"/>
    <mergeCell ref="U39:W39"/>
    <mergeCell ref="H40:J40"/>
    <mergeCell ref="L40:O40"/>
    <mergeCell ref="P40:Q40"/>
    <mergeCell ref="R40:X40"/>
    <mergeCell ref="B39:F40"/>
    <mergeCell ref="H39:I39"/>
    <mergeCell ref="K39:L39"/>
    <mergeCell ref="N39:O39"/>
    <mergeCell ref="Q39:S39"/>
    <mergeCell ref="B41:L41"/>
    <mergeCell ref="M41:R41"/>
    <mergeCell ref="T41:X41"/>
    <mergeCell ref="B42:L42"/>
    <mergeCell ref="B43:L43"/>
    <mergeCell ref="O43:R43"/>
    <mergeCell ref="U43:Y43"/>
    <mergeCell ref="B44:S44"/>
    <mergeCell ref="B45:E45"/>
    <mergeCell ref="J45:K45"/>
    <mergeCell ref="L45:N45"/>
    <mergeCell ref="O45:Q45"/>
    <mergeCell ref="R45:T45"/>
    <mergeCell ref="U45:V45"/>
    <mergeCell ref="W45:Y45"/>
    <mergeCell ref="B46:E46"/>
    <mergeCell ref="F46:K46"/>
    <mergeCell ref="L46:N46"/>
    <mergeCell ref="O46:Q46"/>
    <mergeCell ref="U46:V46"/>
    <mergeCell ref="R22:U22"/>
    <mergeCell ref="B24:Y24"/>
    <mergeCell ref="B19:E19"/>
    <mergeCell ref="B20:E20"/>
    <mergeCell ref="B21:E21"/>
    <mergeCell ref="B22:E22"/>
    <mergeCell ref="J19:M19"/>
    <mergeCell ref="J20:M20"/>
    <mergeCell ref="J21:M21"/>
    <mergeCell ref="J22:M22"/>
    <mergeCell ref="F20:G20"/>
    <mergeCell ref="H20:I20"/>
    <mergeCell ref="B15:Y16"/>
    <mergeCell ref="L6:Y6"/>
    <mergeCell ref="L7:Y7"/>
    <mergeCell ref="X5:Y5"/>
    <mergeCell ref="L5:V5"/>
    <mergeCell ref="L8:R8"/>
    <mergeCell ref="T8:Y8"/>
    <mergeCell ref="B14:V14"/>
    <mergeCell ref="X10:Y10"/>
    <mergeCell ref="P12:R12"/>
    <mergeCell ref="T12:U12"/>
    <mergeCell ref="W12:X12"/>
    <mergeCell ref="X13:Y13"/>
    <mergeCell ref="P9:R9"/>
    <mergeCell ref="T9:U9"/>
    <mergeCell ref="W9:X9"/>
    <mergeCell ref="K9:O9"/>
    <mergeCell ref="K10:N10"/>
    <mergeCell ref="K11:R11"/>
    <mergeCell ref="K12:O12"/>
    <mergeCell ref="K13:N13"/>
  </mergeCells>
  <phoneticPr fontId="3"/>
  <pageMargins left="0.70866141732283472" right="0.70866141732283472" top="0.55118110236220474" bottom="0.35433070866141736"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sizeWithCells="1">
                  <from>
                    <xdr:col>5</xdr:col>
                    <xdr:colOff>19050</xdr:colOff>
                    <xdr:row>20</xdr:row>
                    <xdr:rowOff>38100</xdr:rowOff>
                  </from>
                  <to>
                    <xdr:col>5</xdr:col>
                    <xdr:colOff>200025</xdr:colOff>
                    <xdr:row>20</xdr:row>
                    <xdr:rowOff>200025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sizeWithCells="1">
                  <from>
                    <xdr:col>7</xdr:col>
                    <xdr:colOff>38100</xdr:colOff>
                    <xdr:row>20</xdr:row>
                    <xdr:rowOff>38100</xdr:rowOff>
                  </from>
                  <to>
                    <xdr:col>7</xdr:col>
                    <xdr:colOff>219075</xdr:colOff>
                    <xdr:row>20</xdr:row>
                    <xdr:rowOff>200025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sizeWithCells="1">
                  <from>
                    <xdr:col>13</xdr:col>
                    <xdr:colOff>19050</xdr:colOff>
                    <xdr:row>20</xdr:row>
                    <xdr:rowOff>38100</xdr:rowOff>
                  </from>
                  <to>
                    <xdr:col>13</xdr:col>
                    <xdr:colOff>200025</xdr:colOff>
                    <xdr:row>20</xdr:row>
                    <xdr:rowOff>200025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sizeWithCells="1">
                  <from>
                    <xdr:col>15</xdr:col>
                    <xdr:colOff>38100</xdr:colOff>
                    <xdr:row>20</xdr:row>
                    <xdr:rowOff>38100</xdr:rowOff>
                  </from>
                  <to>
                    <xdr:col>15</xdr:col>
                    <xdr:colOff>219075</xdr:colOff>
                    <xdr:row>20</xdr:row>
                    <xdr:rowOff>200025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sizeWithCells="1">
                  <from>
                    <xdr:col>5</xdr:col>
                    <xdr:colOff>19050</xdr:colOff>
                    <xdr:row>21</xdr:row>
                    <xdr:rowOff>47625</xdr:rowOff>
                  </from>
                  <to>
                    <xdr:col>5</xdr:col>
                    <xdr:colOff>200025</xdr:colOff>
                    <xdr:row>21</xdr:row>
                    <xdr:rowOff>209550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sizeWithCells="1">
                  <from>
                    <xdr:col>7</xdr:col>
                    <xdr:colOff>38100</xdr:colOff>
                    <xdr:row>21</xdr:row>
                    <xdr:rowOff>47625</xdr:rowOff>
                  </from>
                  <to>
                    <xdr:col>7</xdr:col>
                    <xdr:colOff>219075</xdr:colOff>
                    <xdr:row>21</xdr:row>
                    <xdr:rowOff>209550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sizeWithCells="1">
                  <from>
                    <xdr:col>13</xdr:col>
                    <xdr:colOff>19050</xdr:colOff>
                    <xdr:row>21</xdr:row>
                    <xdr:rowOff>47625</xdr:rowOff>
                  </from>
                  <to>
                    <xdr:col>13</xdr:col>
                    <xdr:colOff>200025</xdr:colOff>
                    <xdr:row>21</xdr:row>
                    <xdr:rowOff>209550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sizeWithCells="1">
                  <from>
                    <xdr:col>15</xdr:col>
                    <xdr:colOff>38100</xdr:colOff>
                    <xdr:row>21</xdr:row>
                    <xdr:rowOff>47625</xdr:rowOff>
                  </from>
                  <to>
                    <xdr:col>15</xdr:col>
                    <xdr:colOff>219075</xdr:colOff>
                    <xdr:row>21</xdr:row>
                    <xdr:rowOff>209550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sizeWithCells="1">
                  <from>
                    <xdr:col>13</xdr:col>
                    <xdr:colOff>28575</xdr:colOff>
                    <xdr:row>27</xdr:row>
                    <xdr:rowOff>28575</xdr:rowOff>
                  </from>
                  <to>
                    <xdr:col>13</xdr:col>
                    <xdr:colOff>209550</xdr:colOff>
                    <xdr:row>27</xdr:row>
                    <xdr:rowOff>247650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sizeWithCells="1">
                  <from>
                    <xdr:col>19</xdr:col>
                    <xdr:colOff>38100</xdr:colOff>
                    <xdr:row>27</xdr:row>
                    <xdr:rowOff>28575</xdr:rowOff>
                  </from>
                  <to>
                    <xdr:col>19</xdr:col>
                    <xdr:colOff>219075</xdr:colOff>
                    <xdr:row>27</xdr:row>
                    <xdr:rowOff>247650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sizeWithCells="1">
                  <from>
                    <xdr:col>17</xdr:col>
                    <xdr:colOff>57150</xdr:colOff>
                    <xdr:row>33</xdr:row>
                    <xdr:rowOff>38100</xdr:rowOff>
                  </from>
                  <to>
                    <xdr:col>17</xdr:col>
                    <xdr:colOff>238125</xdr:colOff>
                    <xdr:row>33</xdr:row>
                    <xdr:rowOff>276225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sizeWithCells="1">
                  <from>
                    <xdr:col>20</xdr:col>
                    <xdr:colOff>47625</xdr:colOff>
                    <xdr:row>33</xdr:row>
                    <xdr:rowOff>28575</xdr:rowOff>
                  </from>
                  <to>
                    <xdr:col>20</xdr:col>
                    <xdr:colOff>247650</xdr:colOff>
                    <xdr:row>33</xdr:row>
                    <xdr:rowOff>266700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sizeWithCells="1">
                  <from>
                    <xdr:col>10</xdr:col>
                    <xdr:colOff>19050</xdr:colOff>
                    <xdr:row>30</xdr:row>
                    <xdr:rowOff>47625</xdr:rowOff>
                  </from>
                  <to>
                    <xdr:col>10</xdr:col>
                    <xdr:colOff>200025</xdr:colOff>
                    <xdr:row>30</xdr:row>
                    <xdr:rowOff>285750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sizeWithCells="1">
                  <from>
                    <xdr:col>12</xdr:col>
                    <xdr:colOff>38100</xdr:colOff>
                    <xdr:row>30</xdr:row>
                    <xdr:rowOff>47625</xdr:rowOff>
                  </from>
                  <to>
                    <xdr:col>12</xdr:col>
                    <xdr:colOff>219075</xdr:colOff>
                    <xdr:row>30</xdr:row>
                    <xdr:rowOff>285750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sizeWithCells="1">
                  <from>
                    <xdr:col>21</xdr:col>
                    <xdr:colOff>19050</xdr:colOff>
                    <xdr:row>36</xdr:row>
                    <xdr:rowOff>66675</xdr:rowOff>
                  </from>
                  <to>
                    <xdr:col>21</xdr:col>
                    <xdr:colOff>200025</xdr:colOff>
                    <xdr:row>36</xdr:row>
                    <xdr:rowOff>304800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sizeWithCells="1">
                  <from>
                    <xdr:col>23</xdr:col>
                    <xdr:colOff>38100</xdr:colOff>
                    <xdr:row>36</xdr:row>
                    <xdr:rowOff>66675</xdr:rowOff>
                  </from>
                  <to>
                    <xdr:col>23</xdr:col>
                    <xdr:colOff>219075</xdr:colOff>
                    <xdr:row>36</xdr:row>
                    <xdr:rowOff>304800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13</xdr:col>
                    <xdr:colOff>28575</xdr:colOff>
                    <xdr:row>42</xdr:row>
                    <xdr:rowOff>0</xdr:rowOff>
                  </from>
                  <to>
                    <xdr:col>14</xdr:col>
                    <xdr:colOff>0</xdr:colOff>
                    <xdr:row>42</xdr:row>
                    <xdr:rowOff>190500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sizeWithCells="1">
                  <from>
                    <xdr:col>6</xdr:col>
                    <xdr:colOff>28575</xdr:colOff>
                    <xdr:row>37</xdr:row>
                    <xdr:rowOff>95250</xdr:rowOff>
                  </from>
                  <to>
                    <xdr:col>6</xdr:col>
                    <xdr:colOff>209550</xdr:colOff>
                    <xdr:row>39</xdr:row>
                    <xdr:rowOff>38100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sizeWithCells="1">
                  <from>
                    <xdr:col>9</xdr:col>
                    <xdr:colOff>28575</xdr:colOff>
                    <xdr:row>37</xdr:row>
                    <xdr:rowOff>95250</xdr:rowOff>
                  </from>
                  <to>
                    <xdr:col>9</xdr:col>
                    <xdr:colOff>209550</xdr:colOff>
                    <xdr:row>39</xdr:row>
                    <xdr:rowOff>47625</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sizeWithCells="1">
                  <from>
                    <xdr:col>12</xdr:col>
                    <xdr:colOff>28575</xdr:colOff>
                    <xdr:row>37</xdr:row>
                    <xdr:rowOff>104775</xdr:rowOff>
                  </from>
                  <to>
                    <xdr:col>12</xdr:col>
                    <xdr:colOff>209550</xdr:colOff>
                    <xdr:row>39</xdr:row>
                    <xdr:rowOff>47625</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sizeWithCells="1">
                  <from>
                    <xdr:col>15</xdr:col>
                    <xdr:colOff>28575</xdr:colOff>
                    <xdr:row>37</xdr:row>
                    <xdr:rowOff>95250</xdr:rowOff>
                  </from>
                  <to>
                    <xdr:col>15</xdr:col>
                    <xdr:colOff>209550</xdr:colOff>
                    <xdr:row>39</xdr:row>
                    <xdr:rowOff>47625</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sizeWithCells="1">
                  <from>
                    <xdr:col>19</xdr:col>
                    <xdr:colOff>28575</xdr:colOff>
                    <xdr:row>37</xdr:row>
                    <xdr:rowOff>104775</xdr:rowOff>
                  </from>
                  <to>
                    <xdr:col>19</xdr:col>
                    <xdr:colOff>209550</xdr:colOff>
                    <xdr:row>39</xdr:row>
                    <xdr:rowOff>47625</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sizeWithCells="1">
                  <from>
                    <xdr:col>6</xdr:col>
                    <xdr:colOff>28575</xdr:colOff>
                    <xdr:row>38</xdr:row>
                    <xdr:rowOff>180975</xdr:rowOff>
                  </from>
                  <to>
                    <xdr:col>6</xdr:col>
                    <xdr:colOff>209550</xdr:colOff>
                    <xdr:row>40</xdr:row>
                    <xdr:rowOff>19050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19</xdr:col>
                    <xdr:colOff>47625</xdr:colOff>
                    <xdr:row>42</xdr:row>
                    <xdr:rowOff>0</xdr:rowOff>
                  </from>
                  <to>
                    <xdr:col>20</xdr:col>
                    <xdr:colOff>19050</xdr:colOff>
                    <xdr:row>42</xdr:row>
                    <xdr:rowOff>190500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sizeWithCells="1">
                  <from>
                    <xdr:col>13</xdr:col>
                    <xdr:colOff>38100</xdr:colOff>
                    <xdr:row>41</xdr:row>
                    <xdr:rowOff>38100</xdr:rowOff>
                  </from>
                  <to>
                    <xdr:col>13</xdr:col>
                    <xdr:colOff>219075</xdr:colOff>
                    <xdr:row>42</xdr:row>
                    <xdr:rowOff>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sizeWithCells="1">
                  <from>
                    <xdr:col>16</xdr:col>
                    <xdr:colOff>47625</xdr:colOff>
                    <xdr:row>41</xdr:row>
                    <xdr:rowOff>19050</xdr:rowOff>
                  </from>
                  <to>
                    <xdr:col>16</xdr:col>
                    <xdr:colOff>247650</xdr:colOff>
                    <xdr:row>41</xdr:row>
                    <xdr:rowOff>190500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sizeWithCells="1">
                  <from>
                    <xdr:col>10</xdr:col>
                    <xdr:colOff>28575</xdr:colOff>
                    <xdr:row>38</xdr:row>
                    <xdr:rowOff>180975</xdr:rowOff>
                  </from>
                  <to>
                    <xdr:col>10</xdr:col>
                    <xdr:colOff>209550</xdr:colOff>
                    <xdr:row>40</xdr:row>
                    <xdr:rowOff>19050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sizeWithCells="1">
                  <from>
                    <xdr:col>5</xdr:col>
                    <xdr:colOff>19050</xdr:colOff>
                    <xdr:row>44</xdr:row>
                    <xdr:rowOff>38100</xdr:rowOff>
                  </from>
                  <to>
                    <xdr:col>5</xdr:col>
                    <xdr:colOff>200025</xdr:colOff>
                    <xdr:row>44</xdr:row>
                    <xdr:rowOff>180975</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sizeWithCells="1">
                  <from>
                    <xdr:col>7</xdr:col>
                    <xdr:colOff>38100</xdr:colOff>
                    <xdr:row>44</xdr:row>
                    <xdr:rowOff>38100</xdr:rowOff>
                  </from>
                  <to>
                    <xdr:col>7</xdr:col>
                    <xdr:colOff>219075</xdr:colOff>
                    <xdr:row>44</xdr:row>
                    <xdr:rowOff>180975</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sizeWithCells="1">
                  <from>
                    <xdr:col>20</xdr:col>
                    <xdr:colOff>0</xdr:colOff>
                    <xdr:row>43</xdr:row>
                    <xdr:rowOff>38100</xdr:rowOff>
                  </from>
                  <to>
                    <xdr:col>20</xdr:col>
                    <xdr:colOff>180975</xdr:colOff>
                    <xdr:row>43</xdr:row>
                    <xdr:rowOff>171450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sizeWithCells="1">
                  <from>
                    <xdr:col>22</xdr:col>
                    <xdr:colOff>47625</xdr:colOff>
                    <xdr:row>43</xdr:row>
                    <xdr:rowOff>38100</xdr:rowOff>
                  </from>
                  <to>
                    <xdr:col>22</xdr:col>
                    <xdr:colOff>228600</xdr:colOff>
                    <xdr:row>43</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5"/>
  <sheetViews>
    <sheetView view="pageBreakPreview" zoomScaleNormal="100" zoomScaleSheetLayoutView="100" workbookViewId="0">
      <selection activeCell="I4" sqref="I4"/>
    </sheetView>
  </sheetViews>
  <sheetFormatPr defaultRowHeight="12"/>
  <cols>
    <col min="1" max="1" width="4.5" style="15" customWidth="1"/>
    <col min="2" max="15" width="4.25" style="15" customWidth="1"/>
    <col min="16" max="16" width="4.5" style="15" customWidth="1"/>
    <col min="17" max="19" width="4.25" style="15" customWidth="1"/>
    <col min="20" max="20" width="4.75" style="15" customWidth="1"/>
    <col min="21" max="22" width="4.25" style="15" customWidth="1"/>
    <col min="23" max="25" width="3.375" style="15" customWidth="1"/>
    <col min="26" max="30" width="4.25" style="15" customWidth="1"/>
    <col min="31" max="39" width="3.375" style="15" customWidth="1"/>
    <col min="40" max="16384" width="9" style="15"/>
  </cols>
  <sheetData>
    <row r="1" spans="1:27" ht="21" customHeight="1">
      <c r="A1" s="396" t="s">
        <v>1312</v>
      </c>
    </row>
    <row r="2" spans="1:27">
      <c r="A2" s="410"/>
      <c r="B2" s="410"/>
      <c r="C2" s="410"/>
      <c r="D2" s="410"/>
      <c r="E2" s="410"/>
      <c r="F2" s="410"/>
      <c r="G2" s="410"/>
      <c r="H2" s="410"/>
      <c r="I2" s="410"/>
      <c r="J2" s="410"/>
      <c r="K2" s="410"/>
      <c r="L2" s="410"/>
      <c r="M2" s="410"/>
      <c r="N2" s="410"/>
      <c r="O2" s="410"/>
      <c r="P2" s="410"/>
      <c r="Q2" s="410"/>
      <c r="R2" s="410"/>
      <c r="S2" s="410"/>
      <c r="T2" s="410"/>
      <c r="U2" s="410"/>
      <c r="V2" s="410"/>
    </row>
    <row r="3" spans="1:27">
      <c r="A3" s="1915" t="s">
        <v>1409</v>
      </c>
      <c r="B3" s="1915"/>
      <c r="C3" s="1915"/>
      <c r="D3" s="1915"/>
      <c r="E3" s="1915"/>
      <c r="F3" s="1915"/>
      <c r="G3" s="1915"/>
      <c r="H3" s="1915"/>
      <c r="I3" s="1915"/>
      <c r="J3" s="1915"/>
      <c r="K3" s="1915"/>
      <c r="L3" s="1915"/>
      <c r="M3" s="1915"/>
      <c r="N3" s="1915"/>
      <c r="O3" s="1915"/>
      <c r="P3" s="1915"/>
      <c r="Q3" s="1915"/>
      <c r="R3" s="1915"/>
      <c r="S3" s="1915"/>
      <c r="T3" s="1915"/>
      <c r="U3" s="1915"/>
      <c r="V3" s="1915"/>
      <c r="W3" s="767"/>
      <c r="X3" s="18"/>
      <c r="Y3" s="18"/>
      <c r="Z3" s="18"/>
      <c r="AA3" s="18"/>
    </row>
    <row r="4" spans="1:27" ht="24" customHeight="1">
      <c r="A4" s="1916"/>
      <c r="B4" s="1868" t="s">
        <v>1432</v>
      </c>
      <c r="C4" s="1869"/>
      <c r="D4" s="1869"/>
      <c r="E4" s="1869"/>
      <c r="F4" s="1869"/>
      <c r="G4" s="1869"/>
      <c r="H4" s="1869"/>
      <c r="I4" s="811"/>
      <c r="J4" s="809"/>
      <c r="K4" s="810"/>
      <c r="L4" s="810" t="s">
        <v>304</v>
      </c>
      <c r="M4" s="810"/>
      <c r="N4" s="810"/>
      <c r="O4" s="810" t="s">
        <v>1201</v>
      </c>
      <c r="P4" s="810"/>
      <c r="Q4" s="810"/>
      <c r="R4" s="810" t="s">
        <v>305</v>
      </c>
      <c r="S4" s="810"/>
      <c r="T4" s="810"/>
      <c r="U4" s="1871"/>
      <c r="V4" s="1872"/>
      <c r="W4" s="767"/>
      <c r="X4" s="770"/>
      <c r="Y4" s="35"/>
      <c r="Z4" s="18"/>
      <c r="AA4" s="18"/>
    </row>
    <row r="5" spans="1:27" ht="24" customHeight="1">
      <c r="A5" s="1916"/>
      <c r="B5" s="1873"/>
      <c r="C5" s="1874"/>
      <c r="D5" s="1874"/>
      <c r="E5" s="1874"/>
      <c r="F5" s="1874"/>
      <c r="G5" s="1874"/>
      <c r="H5" s="1875"/>
      <c r="I5" s="1974" t="s">
        <v>1202</v>
      </c>
      <c r="J5" s="1878"/>
      <c r="K5" s="1878"/>
      <c r="L5" s="1878"/>
      <c r="M5" s="1878"/>
      <c r="N5" s="1878"/>
      <c r="O5" s="1878"/>
      <c r="P5" s="1879" t="s">
        <v>169</v>
      </c>
      <c r="Q5" s="1878"/>
      <c r="R5" s="1878"/>
      <c r="S5" s="1879" t="s">
        <v>170</v>
      </c>
      <c r="T5" s="1878"/>
      <c r="U5" s="1878"/>
      <c r="V5" s="1880" t="s">
        <v>1203</v>
      </c>
      <c r="W5" s="767"/>
    </row>
    <row r="6" spans="1:27" ht="24" customHeight="1">
      <c r="A6" s="1916"/>
      <c r="B6" s="1881"/>
      <c r="C6" s="1882"/>
      <c r="D6" s="1882"/>
      <c r="E6" s="1882"/>
      <c r="F6" s="1882"/>
      <c r="G6" s="1882"/>
      <c r="H6" s="1883"/>
      <c r="I6" s="1975" t="s">
        <v>1204</v>
      </c>
      <c r="J6" s="1976"/>
      <c r="K6" s="1976"/>
      <c r="L6" s="1886" t="s">
        <v>32</v>
      </c>
      <c r="M6" s="1885"/>
      <c r="N6" s="1887" t="s">
        <v>1205</v>
      </c>
      <c r="O6" s="1886" t="s">
        <v>1206</v>
      </c>
      <c r="P6" s="1885"/>
      <c r="Q6" s="1885" t="s">
        <v>1209</v>
      </c>
      <c r="R6" s="1885"/>
      <c r="S6" s="1886" t="s">
        <v>32</v>
      </c>
      <c r="T6" s="1885"/>
      <c r="U6" s="1888" t="s">
        <v>1207</v>
      </c>
      <c r="V6" s="1889"/>
      <c r="W6" s="771"/>
    </row>
    <row r="7" spans="1:27" ht="30" customHeight="1">
      <c r="A7" s="1916"/>
      <c r="B7" s="1890" t="s">
        <v>1433</v>
      </c>
      <c r="C7" s="1891"/>
      <c r="D7" s="1891"/>
      <c r="E7" s="1891"/>
      <c r="F7" s="1891"/>
      <c r="G7" s="1891"/>
      <c r="H7" s="1892"/>
      <c r="I7" s="1977" t="s">
        <v>1272</v>
      </c>
      <c r="J7" s="1977"/>
      <c r="K7" s="1977"/>
      <c r="L7" s="1978" t="s">
        <v>1208</v>
      </c>
      <c r="M7" s="1978"/>
      <c r="N7" s="1978"/>
      <c r="O7" s="1978"/>
      <c r="P7" s="1978"/>
      <c r="Q7" s="1978"/>
      <c r="R7" s="1978"/>
      <c r="S7" s="1978"/>
      <c r="T7" s="1978"/>
      <c r="U7" s="1978"/>
      <c r="V7" s="1979"/>
    </row>
    <row r="8" spans="1:27" ht="24" customHeight="1">
      <c r="A8" s="1917"/>
      <c r="B8" s="1896" t="s">
        <v>1434</v>
      </c>
      <c r="C8" s="1897"/>
      <c r="D8" s="1897"/>
      <c r="E8" s="1897"/>
      <c r="F8" s="1897"/>
      <c r="G8" s="1897"/>
      <c r="H8" s="1898"/>
      <c r="I8" s="1876" t="s">
        <v>1202</v>
      </c>
      <c r="J8" s="1877"/>
      <c r="K8" s="1877"/>
      <c r="L8" s="1877"/>
      <c r="M8" s="1877"/>
      <c r="N8" s="1877"/>
      <c r="O8" s="1877"/>
      <c r="P8" s="1900" t="s">
        <v>169</v>
      </c>
      <c r="Q8" s="1877"/>
      <c r="R8" s="1877"/>
      <c r="S8" s="1900" t="s">
        <v>170</v>
      </c>
      <c r="T8" s="1877"/>
      <c r="U8" s="1877"/>
      <c r="V8" s="1901" t="s">
        <v>1203</v>
      </c>
    </row>
    <row r="9" spans="1:27" ht="24" customHeight="1">
      <c r="A9" s="1917"/>
      <c r="B9" s="1902"/>
      <c r="C9" s="1903"/>
      <c r="D9" s="1903"/>
      <c r="E9" s="1903"/>
      <c r="F9" s="1903"/>
      <c r="G9" s="1903"/>
      <c r="H9" s="1904"/>
      <c r="I9" s="1980" t="s">
        <v>1204</v>
      </c>
      <c r="J9" s="1981"/>
      <c r="K9" s="1981"/>
      <c r="L9" s="1907" t="s">
        <v>32</v>
      </c>
      <c r="M9" s="1906"/>
      <c r="N9" s="1906" t="s">
        <v>1205</v>
      </c>
      <c r="O9" s="1907" t="s">
        <v>1206</v>
      </c>
      <c r="P9" s="1906"/>
      <c r="Q9" s="1906" t="s">
        <v>1209</v>
      </c>
      <c r="R9" s="1906"/>
      <c r="S9" s="1907" t="s">
        <v>32</v>
      </c>
      <c r="T9" s="1906"/>
      <c r="U9" s="1908" t="s">
        <v>1207</v>
      </c>
      <c r="V9" s="1909"/>
    </row>
    <row r="10" spans="1:27" ht="24" customHeight="1">
      <c r="A10" s="1917"/>
      <c r="B10" s="1910"/>
      <c r="C10" s="1911"/>
      <c r="D10" s="1911"/>
      <c r="E10" s="1911"/>
      <c r="F10" s="1911"/>
      <c r="G10" s="1911"/>
      <c r="H10" s="1912"/>
      <c r="I10" s="1913" t="s">
        <v>1220</v>
      </c>
      <c r="J10" s="1887"/>
      <c r="K10" s="1887"/>
      <c r="L10" s="1887"/>
      <c r="M10" s="1887"/>
      <c r="N10" s="1887"/>
      <c r="O10" s="1887"/>
      <c r="P10" s="1887"/>
      <c r="Q10" s="1887" t="s">
        <v>1221</v>
      </c>
      <c r="R10" s="1887" t="s">
        <v>33</v>
      </c>
      <c r="S10" s="1887"/>
      <c r="T10" s="1887" t="s">
        <v>34</v>
      </c>
      <c r="U10" s="1887"/>
      <c r="V10" s="1914"/>
    </row>
    <row r="11" spans="1:27" ht="30" customHeight="1">
      <c r="A11" s="1917"/>
      <c r="B11" s="1923" t="s">
        <v>1435</v>
      </c>
      <c r="C11" s="1924"/>
      <c r="D11" s="1924"/>
      <c r="E11" s="1924"/>
      <c r="F11" s="1924"/>
      <c r="G11" s="1924"/>
      <c r="H11" s="1925"/>
      <c r="I11" s="1977" t="s">
        <v>1272</v>
      </c>
      <c r="J11" s="1977"/>
      <c r="K11" s="1977"/>
      <c r="L11" s="1978" t="s">
        <v>1273</v>
      </c>
      <c r="M11" s="1978"/>
      <c r="N11" s="1978"/>
      <c r="O11" s="1978"/>
      <c r="P11" s="1978"/>
      <c r="Q11" s="1978"/>
      <c r="R11" s="1978"/>
      <c r="S11" s="1978"/>
      <c r="T11" s="1978"/>
      <c r="U11" s="1978"/>
      <c r="V11" s="1979"/>
    </row>
    <row r="12" spans="1:27" ht="30" customHeight="1">
      <c r="A12" s="1917"/>
      <c r="B12" s="1923" t="s">
        <v>1436</v>
      </c>
      <c r="C12" s="1924"/>
      <c r="D12" s="1924"/>
      <c r="E12" s="1924"/>
      <c r="F12" s="1924"/>
      <c r="G12" s="1924"/>
      <c r="H12" s="1925"/>
      <c r="I12" s="1982"/>
      <c r="J12" s="1927"/>
      <c r="K12" s="1927"/>
      <c r="L12" s="1927"/>
      <c r="M12" s="1927"/>
      <c r="N12" s="1927"/>
      <c r="O12" s="1927"/>
      <c r="P12" s="1927"/>
      <c r="Q12" s="1927"/>
      <c r="R12" s="1927"/>
      <c r="S12" s="1927"/>
      <c r="T12" s="1927"/>
      <c r="U12" s="1927"/>
      <c r="V12" s="1928"/>
    </row>
    <row r="13" spans="1:27">
      <c r="B13" s="1704" t="s">
        <v>1274</v>
      </c>
      <c r="C13" s="1704"/>
      <c r="D13" s="1704"/>
      <c r="E13" s="1704"/>
      <c r="F13" s="1704"/>
      <c r="G13" s="1704"/>
      <c r="H13" s="1704"/>
      <c r="I13" s="1704"/>
      <c r="J13" s="1704"/>
      <c r="K13" s="1704"/>
      <c r="L13" s="1704"/>
      <c r="M13" s="1704"/>
      <c r="N13" s="1704"/>
      <c r="O13" s="1704"/>
      <c r="P13" s="1704"/>
      <c r="Q13" s="1704"/>
      <c r="R13" s="1704"/>
      <c r="S13" s="1704"/>
      <c r="T13" s="1704"/>
      <c r="U13" s="1704"/>
      <c r="V13" s="1704"/>
    </row>
    <row r="14" spans="1:27">
      <c r="B14" s="1664" t="s">
        <v>1275</v>
      </c>
      <c r="C14" s="1664"/>
      <c r="D14" s="1664"/>
      <c r="E14" s="1664"/>
      <c r="F14" s="1664"/>
      <c r="G14" s="1664"/>
      <c r="H14" s="1664"/>
      <c r="I14" s="1664"/>
      <c r="J14" s="1664"/>
      <c r="K14" s="1664"/>
      <c r="L14" s="1664"/>
      <c r="M14" s="1664"/>
      <c r="N14" s="1664"/>
      <c r="O14" s="1664"/>
      <c r="P14" s="1664"/>
      <c r="Q14" s="1664"/>
      <c r="R14" s="1664"/>
      <c r="S14" s="1664"/>
      <c r="T14" s="1664"/>
      <c r="U14" s="1664"/>
      <c r="V14" s="1664"/>
      <c r="W14" s="767"/>
    </row>
    <row r="15" spans="1:27">
      <c r="B15" s="1664"/>
      <c r="C15" s="1664"/>
      <c r="D15" s="1664"/>
      <c r="E15" s="1664"/>
      <c r="F15" s="1664"/>
      <c r="G15" s="1664"/>
      <c r="H15" s="1664"/>
      <c r="I15" s="1664"/>
      <c r="J15" s="1664"/>
      <c r="K15" s="1664"/>
      <c r="L15" s="1664"/>
      <c r="M15" s="1664"/>
      <c r="N15" s="1664"/>
      <c r="O15" s="1664"/>
      <c r="P15" s="1664"/>
      <c r="Q15" s="1664"/>
      <c r="R15" s="1664"/>
      <c r="S15" s="1664"/>
      <c r="T15" s="1664"/>
      <c r="U15" s="1664"/>
      <c r="V15" s="1664"/>
    </row>
    <row r="16" spans="1:27" ht="15" customHeight="1">
      <c r="B16" s="769"/>
      <c r="C16" s="769"/>
      <c r="D16" s="769"/>
      <c r="E16" s="769"/>
      <c r="F16" s="769"/>
      <c r="G16" s="769"/>
      <c r="H16" s="769"/>
      <c r="I16" s="769"/>
      <c r="J16" s="769"/>
      <c r="K16" s="769"/>
      <c r="L16" s="769"/>
      <c r="M16" s="769"/>
      <c r="N16" s="769"/>
      <c r="O16" s="769"/>
      <c r="P16" s="769"/>
      <c r="Q16" s="769"/>
      <c r="R16" s="769"/>
      <c r="S16" s="769"/>
      <c r="T16" s="769"/>
      <c r="U16" s="769"/>
      <c r="V16" s="769"/>
    </row>
    <row r="17" spans="1:28" ht="15" customHeight="1">
      <c r="A17" s="772"/>
      <c r="B17" s="772"/>
      <c r="C17" s="772"/>
      <c r="D17" s="772"/>
      <c r="E17" s="772"/>
      <c r="F17" s="772"/>
      <c r="G17" s="772"/>
      <c r="H17" s="772"/>
      <c r="I17" s="772"/>
      <c r="J17" s="772"/>
      <c r="K17" s="772"/>
      <c r="L17" s="772"/>
      <c r="M17" s="772"/>
      <c r="N17" s="772"/>
      <c r="O17" s="772"/>
      <c r="P17" s="772"/>
      <c r="Q17" s="772"/>
      <c r="R17" s="772"/>
      <c r="S17" s="772"/>
      <c r="T17" s="772"/>
      <c r="U17" s="772"/>
      <c r="V17" s="772"/>
    </row>
    <row r="18" spans="1:28" s="781" customFormat="1" ht="24" customHeight="1">
      <c r="A18" s="779"/>
      <c r="B18" s="780"/>
      <c r="C18" s="780"/>
      <c r="D18" s="780"/>
      <c r="E18" s="780"/>
      <c r="F18" s="780"/>
      <c r="G18" s="780"/>
      <c r="H18" s="780"/>
      <c r="I18" s="780"/>
      <c r="J18" s="780"/>
      <c r="K18" s="780"/>
      <c r="L18" s="780"/>
      <c r="M18" s="780"/>
      <c r="N18" s="780"/>
      <c r="O18" s="780"/>
      <c r="P18" s="780"/>
      <c r="Q18" s="780"/>
      <c r="R18" s="780"/>
      <c r="S18" s="780"/>
      <c r="T18" s="780"/>
      <c r="U18" s="780"/>
      <c r="V18" s="780"/>
      <c r="W18" s="35"/>
      <c r="X18" s="35"/>
      <c r="Y18" s="35"/>
      <c r="Z18" s="35"/>
      <c r="AA18" s="18"/>
      <c r="AB18" s="15"/>
    </row>
    <row r="19" spans="1:28" ht="18" customHeight="1"/>
    <row r="20" spans="1:28" ht="18" customHeight="1"/>
    <row r="21" spans="1:28" ht="18" customHeight="1"/>
    <row r="22" spans="1:28" ht="18" customHeight="1"/>
    <row r="23" spans="1:28" ht="18" customHeight="1"/>
    <row r="24" spans="1:28" ht="18" customHeight="1"/>
    <row r="25" spans="1:28" ht="18" customHeight="1"/>
    <row r="26" spans="1:28" ht="18" customHeight="1"/>
    <row r="27" spans="1:28" ht="18" customHeight="1"/>
    <row r="28" spans="1:28" ht="18" customHeight="1"/>
    <row r="29" spans="1:28" ht="18" customHeight="1"/>
    <row r="30" spans="1:28" ht="18" customHeight="1"/>
    <row r="31" spans="1:28" ht="18" customHeight="1"/>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sheetData>
  <mergeCells count="27">
    <mergeCell ref="I7:K7"/>
    <mergeCell ref="B7:H7"/>
    <mergeCell ref="L7:N7"/>
    <mergeCell ref="O7:V7"/>
    <mergeCell ref="B8:H10"/>
    <mergeCell ref="I8:L8"/>
    <mergeCell ref="M8:O8"/>
    <mergeCell ref="Q8:R8"/>
    <mergeCell ref="T8:U8"/>
    <mergeCell ref="I9:K9"/>
    <mergeCell ref="U9:V9"/>
    <mergeCell ref="A3:V3"/>
    <mergeCell ref="B4:H6"/>
    <mergeCell ref="I5:L5"/>
    <mergeCell ref="M5:O5"/>
    <mergeCell ref="Q5:R5"/>
    <mergeCell ref="T5:U5"/>
    <mergeCell ref="I6:K6"/>
    <mergeCell ref="U6:V6"/>
    <mergeCell ref="B13:V13"/>
    <mergeCell ref="B14:V15"/>
    <mergeCell ref="B11:H11"/>
    <mergeCell ref="I11:K11"/>
    <mergeCell ref="L11:N11"/>
    <mergeCell ref="O11:V11"/>
    <mergeCell ref="B12:H12"/>
    <mergeCell ref="I12:V12"/>
  </mergeCells>
  <phoneticPr fontId="3"/>
  <pageMargins left="0.70866141732283472" right="0.70866141732283472" top="0.55118110236220474" bottom="0.35433070866141736"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7" r:id="rId4" name="Check Box 3">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36868" r:id="rId5" name="Check Box 4">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36873" r:id="rId6" name="Check Box 9">
              <controlPr defaultSize="0" autoFill="0" autoLine="0" autoPict="0">
                <anchor moveWithCells="1" sizeWithCells="1">
                  <from>
                    <xdr:col>8</xdr:col>
                    <xdr:colOff>38100</xdr:colOff>
                    <xdr:row>10</xdr:row>
                    <xdr:rowOff>76200</xdr:rowOff>
                  </from>
                  <to>
                    <xdr:col>8</xdr:col>
                    <xdr:colOff>285750</xdr:colOff>
                    <xdr:row>10</xdr:row>
                    <xdr:rowOff>276225</xdr:rowOff>
                  </to>
                </anchor>
              </controlPr>
            </control>
          </mc:Choice>
        </mc:AlternateContent>
        <mc:AlternateContent xmlns:mc="http://schemas.openxmlformats.org/markup-compatibility/2006">
          <mc:Choice Requires="x14">
            <control shapeId="36874" r:id="rId7" name="Check Box 10">
              <controlPr defaultSize="0" autoFill="0" autoLine="0" autoPict="0">
                <anchor moveWithCells="1" sizeWithCells="1">
                  <from>
                    <xdr:col>9</xdr:col>
                    <xdr:colOff>190500</xdr:colOff>
                    <xdr:row>10</xdr:row>
                    <xdr:rowOff>76200</xdr:rowOff>
                  </from>
                  <to>
                    <xdr:col>10</xdr:col>
                    <xdr:colOff>114300</xdr:colOff>
                    <xdr:row>10</xdr:row>
                    <xdr:rowOff>285750</xdr:rowOff>
                  </to>
                </anchor>
              </controlPr>
            </control>
          </mc:Choice>
        </mc:AlternateContent>
        <mc:AlternateContent xmlns:mc="http://schemas.openxmlformats.org/markup-compatibility/2006">
          <mc:Choice Requires="x14">
            <control shapeId="36901" r:id="rId8" name="Check Box 37">
              <controlPr defaultSize="0" autoFill="0" autoLine="0" autoPict="0">
                <anchor moveWithCells="1" sizeWithCells="1">
                  <from>
                    <xdr:col>15</xdr:col>
                    <xdr:colOff>57150</xdr:colOff>
                    <xdr:row>9</xdr:row>
                    <xdr:rowOff>38100</xdr:rowOff>
                  </from>
                  <to>
                    <xdr:col>15</xdr:col>
                    <xdr:colOff>238125</xdr:colOff>
                    <xdr:row>9</xdr:row>
                    <xdr:rowOff>276225</xdr:rowOff>
                  </to>
                </anchor>
              </controlPr>
            </control>
          </mc:Choice>
        </mc:AlternateContent>
        <mc:AlternateContent xmlns:mc="http://schemas.openxmlformats.org/markup-compatibility/2006">
          <mc:Choice Requires="x14">
            <control shapeId="36902" r:id="rId9" name="Check Box 38">
              <controlPr defaultSize="0" autoFill="0" autoLine="0" autoPict="0">
                <anchor moveWithCells="1" sizeWithCells="1">
                  <from>
                    <xdr:col>18</xdr:col>
                    <xdr:colOff>47625</xdr:colOff>
                    <xdr:row>9</xdr:row>
                    <xdr:rowOff>28575</xdr:rowOff>
                  </from>
                  <to>
                    <xdr:col>18</xdr:col>
                    <xdr:colOff>247650</xdr:colOff>
                    <xdr:row>9</xdr:row>
                    <xdr:rowOff>266700</xdr:rowOff>
                  </to>
                </anchor>
              </controlPr>
            </control>
          </mc:Choice>
        </mc:AlternateContent>
        <mc:AlternateContent xmlns:mc="http://schemas.openxmlformats.org/markup-compatibility/2006">
          <mc:Choice Requires="x14">
            <control shapeId="36903" r:id="rId10" name="Check Box 39">
              <controlPr defaultSize="0" autoFill="0" autoLine="0" autoPict="0">
                <anchor moveWithCells="1" sizeWithCells="1">
                  <from>
                    <xdr:col>8</xdr:col>
                    <xdr:colOff>38100</xdr:colOff>
                    <xdr:row>6</xdr:row>
                    <xdr:rowOff>76200</xdr:rowOff>
                  </from>
                  <to>
                    <xdr:col>8</xdr:col>
                    <xdr:colOff>285750</xdr:colOff>
                    <xdr:row>6</xdr:row>
                    <xdr:rowOff>276225</xdr:rowOff>
                  </to>
                </anchor>
              </controlPr>
            </control>
          </mc:Choice>
        </mc:AlternateContent>
        <mc:AlternateContent xmlns:mc="http://schemas.openxmlformats.org/markup-compatibility/2006">
          <mc:Choice Requires="x14">
            <control shapeId="36904" r:id="rId11" name="Check Box 40">
              <controlPr defaultSize="0" autoFill="0" autoLine="0" autoPict="0">
                <anchor moveWithCells="1" sizeWithCells="1">
                  <from>
                    <xdr:col>9</xdr:col>
                    <xdr:colOff>190500</xdr:colOff>
                    <xdr:row>6</xdr:row>
                    <xdr:rowOff>76200</xdr:rowOff>
                  </from>
                  <to>
                    <xdr:col>10</xdr:col>
                    <xdr:colOff>114300</xdr:colOff>
                    <xdr:row>6</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6"/>
  <sheetViews>
    <sheetView showGridLines="0" view="pageBreakPreview" zoomScaleNormal="100" workbookViewId="0">
      <selection activeCell="AL16" sqref="AL16"/>
    </sheetView>
  </sheetViews>
  <sheetFormatPr defaultRowHeight="13.5"/>
  <cols>
    <col min="1" max="32" width="2.625" style="220" customWidth="1"/>
    <col min="33" max="33" width="4" style="220" customWidth="1"/>
    <col min="34" max="48" width="2.625" style="220" customWidth="1"/>
    <col min="49" max="16384" width="9" style="220"/>
  </cols>
  <sheetData>
    <row r="1" spans="1:34" ht="14.25">
      <c r="A1" s="399" t="s">
        <v>1318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ht="10.5" customHeight="1" thickBo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1:34" ht="19.5" customHeight="1" thickBot="1">
      <c r="A3" s="1719" t="s">
        <v>317</v>
      </c>
      <c r="B3" s="1720"/>
      <c r="C3" s="1720"/>
      <c r="D3" s="1720"/>
      <c r="E3" s="1720"/>
      <c r="F3" s="1720"/>
      <c r="G3" s="1720"/>
      <c r="H3" s="1720"/>
      <c r="I3" s="1720"/>
      <c r="J3" s="1720"/>
      <c r="K3" s="1720"/>
      <c r="L3" s="1720"/>
      <c r="M3" s="1720"/>
      <c r="N3" s="1720"/>
      <c r="O3" s="1720"/>
      <c r="P3" s="1720"/>
      <c r="Q3" s="1720"/>
      <c r="R3" s="1720"/>
      <c r="S3" s="1720"/>
      <c r="T3" s="1720"/>
      <c r="U3" s="1720"/>
      <c r="V3" s="1720"/>
      <c r="W3" s="1720"/>
      <c r="X3" s="1721" t="s">
        <v>11</v>
      </c>
      <c r="Y3" s="1720"/>
      <c r="Z3" s="1720"/>
      <c r="AA3" s="1720"/>
      <c r="AB3" s="1720"/>
      <c r="AC3" s="1720"/>
      <c r="AD3" s="1720"/>
      <c r="AE3" s="1720"/>
      <c r="AF3" s="1720"/>
      <c r="AG3" s="1722"/>
      <c r="AH3" s="219"/>
    </row>
    <row r="4" spans="1:34" ht="8.25" customHeight="1">
      <c r="A4" s="221"/>
      <c r="B4" s="222"/>
      <c r="C4" s="222"/>
      <c r="D4" s="222"/>
      <c r="E4" s="222"/>
      <c r="F4" s="222"/>
      <c r="G4" s="222"/>
      <c r="H4" s="222"/>
      <c r="I4" s="222"/>
      <c r="J4" s="222"/>
      <c r="K4" s="222"/>
      <c r="L4" s="222"/>
      <c r="M4" s="222"/>
      <c r="N4" s="222"/>
      <c r="O4" s="222"/>
      <c r="P4" s="222"/>
      <c r="Q4" s="222"/>
      <c r="R4" s="222"/>
      <c r="S4" s="222"/>
      <c r="T4" s="222"/>
      <c r="U4" s="222"/>
      <c r="V4" s="222"/>
      <c r="W4" s="222"/>
      <c r="X4" s="223"/>
      <c r="Y4" s="222"/>
      <c r="Z4" s="222"/>
      <c r="AA4" s="222"/>
      <c r="AB4" s="222"/>
      <c r="AC4" s="222"/>
      <c r="AD4" s="222"/>
      <c r="AE4" s="222"/>
      <c r="AF4" s="222"/>
      <c r="AG4" s="224"/>
      <c r="AH4" s="219"/>
    </row>
    <row r="5" spans="1:34">
      <c r="A5" s="225" t="s">
        <v>1190</v>
      </c>
      <c r="B5" s="226"/>
      <c r="C5" s="226"/>
      <c r="D5" s="226"/>
      <c r="E5" s="226"/>
      <c r="F5" s="226"/>
      <c r="G5" s="226"/>
      <c r="H5" s="226"/>
      <c r="I5" s="226"/>
      <c r="J5" s="226"/>
      <c r="K5" s="226"/>
      <c r="L5" s="226"/>
      <c r="M5" s="226"/>
      <c r="N5" s="226"/>
      <c r="O5" s="226"/>
      <c r="P5" s="226"/>
      <c r="Q5" s="226"/>
      <c r="R5" s="226"/>
      <c r="S5" s="226"/>
      <c r="T5" s="226"/>
      <c r="U5" s="226"/>
      <c r="V5" s="226"/>
      <c r="W5" s="226"/>
      <c r="X5" s="227"/>
      <c r="Y5" s="226"/>
      <c r="Z5" s="226"/>
      <c r="AA5" s="226"/>
      <c r="AB5" s="226"/>
      <c r="AC5" s="226"/>
      <c r="AD5" s="226"/>
      <c r="AE5" s="226"/>
      <c r="AF5" s="226"/>
      <c r="AG5" s="228"/>
    </row>
    <row r="6" spans="1:34">
      <c r="A6" s="225"/>
      <c r="B6" s="226"/>
      <c r="C6" s="226" t="s">
        <v>10</v>
      </c>
      <c r="D6" s="226"/>
      <c r="E6" s="226"/>
      <c r="F6" s="226"/>
      <c r="G6" s="226"/>
      <c r="H6" s="226"/>
      <c r="I6" s="226"/>
      <c r="J6" s="226"/>
      <c r="K6" s="226"/>
      <c r="L6" s="226"/>
      <c r="M6" s="226"/>
      <c r="N6" s="226"/>
      <c r="O6" s="226"/>
      <c r="P6" s="226"/>
      <c r="Q6" s="226" t="s">
        <v>1191</v>
      </c>
      <c r="S6" s="226"/>
      <c r="T6" s="226"/>
      <c r="U6" s="226"/>
      <c r="V6" s="226"/>
      <c r="W6" s="226"/>
      <c r="X6" s="227"/>
      <c r="Y6" s="226"/>
      <c r="Z6" s="226"/>
      <c r="AA6" s="226"/>
      <c r="AB6" s="226"/>
      <c r="AC6" s="226"/>
      <c r="AD6" s="226"/>
      <c r="AE6" s="226"/>
      <c r="AF6" s="226"/>
      <c r="AG6" s="228"/>
    </row>
    <row r="7" spans="1:34">
      <c r="A7" s="225"/>
      <c r="B7" s="226"/>
      <c r="C7" s="226"/>
      <c r="D7" s="226"/>
      <c r="E7" s="226"/>
      <c r="F7" s="226"/>
      <c r="G7" s="226"/>
      <c r="H7" s="226"/>
      <c r="I7" s="226"/>
      <c r="J7" s="226"/>
      <c r="K7" s="226"/>
      <c r="L7" s="226"/>
      <c r="M7" s="226"/>
      <c r="N7" s="226"/>
      <c r="O7" s="226"/>
      <c r="P7" s="226"/>
      <c r="Q7" s="226"/>
      <c r="R7" s="226"/>
      <c r="S7" s="226"/>
      <c r="T7" s="226"/>
      <c r="U7" s="226"/>
      <c r="V7" s="226"/>
      <c r="W7" s="226"/>
      <c r="X7" s="227"/>
      <c r="Y7" s="226"/>
      <c r="Z7" s="226"/>
      <c r="AA7" s="226"/>
      <c r="AB7" s="226"/>
      <c r="AC7" s="226"/>
      <c r="AD7" s="226"/>
      <c r="AE7" s="226"/>
      <c r="AF7" s="226"/>
      <c r="AG7" s="228"/>
    </row>
    <row r="8" spans="1:34">
      <c r="A8" s="225" t="s">
        <v>12</v>
      </c>
      <c r="B8" s="226"/>
      <c r="C8" s="226"/>
      <c r="D8" s="226"/>
      <c r="E8" s="226"/>
      <c r="F8" s="226"/>
      <c r="G8" s="226"/>
      <c r="H8" s="226"/>
      <c r="I8" s="226"/>
      <c r="J8" s="226"/>
      <c r="K8" s="226"/>
      <c r="L8" s="226"/>
      <c r="M8" s="226"/>
      <c r="N8" s="226"/>
      <c r="O8" s="226"/>
      <c r="P8" s="226"/>
      <c r="Q8" s="226"/>
      <c r="R8" s="226"/>
      <c r="S8" s="226"/>
      <c r="T8" s="226"/>
      <c r="U8" s="226"/>
      <c r="V8" s="226"/>
      <c r="W8" s="226"/>
      <c r="X8" s="227"/>
      <c r="Y8" s="226"/>
      <c r="Z8" s="226"/>
      <c r="AA8" s="226"/>
      <c r="AB8" s="226"/>
      <c r="AC8" s="226"/>
      <c r="AD8" s="226"/>
      <c r="AE8" s="226"/>
      <c r="AF8" s="226"/>
      <c r="AG8" s="228"/>
    </row>
    <row r="9" spans="1:34" ht="30" customHeight="1">
      <c r="A9" s="225"/>
      <c r="B9" s="229"/>
      <c r="C9" s="1717" t="s">
        <v>13</v>
      </c>
      <c r="D9" s="1726"/>
      <c r="E9" s="1726"/>
      <c r="F9" s="1727"/>
      <c r="G9" s="1717" t="s">
        <v>14</v>
      </c>
      <c r="H9" s="1726"/>
      <c r="I9" s="1726"/>
      <c r="J9" s="1727"/>
      <c r="K9" s="1723" t="s">
        <v>15</v>
      </c>
      <c r="L9" s="1726"/>
      <c r="M9" s="1726"/>
      <c r="N9" s="1727"/>
      <c r="O9" s="1728" t="s">
        <v>16</v>
      </c>
      <c r="P9" s="1711"/>
      <c r="Q9" s="1711"/>
      <c r="R9" s="1712"/>
      <c r="S9" s="1710" t="s">
        <v>17</v>
      </c>
      <c r="T9" s="1711"/>
      <c r="U9" s="1711"/>
      <c r="V9" s="1712"/>
      <c r="W9" s="226"/>
      <c r="X9" s="227"/>
      <c r="Y9" s="226"/>
      <c r="Z9" s="226"/>
      <c r="AA9" s="226"/>
      <c r="AB9" s="226"/>
      <c r="AC9" s="226"/>
      <c r="AD9" s="226"/>
      <c r="AE9" s="226"/>
      <c r="AF9" s="226"/>
      <c r="AG9" s="228"/>
    </row>
    <row r="10" spans="1:34" ht="30.75" customHeight="1">
      <c r="A10" s="225"/>
      <c r="B10" s="229"/>
      <c r="C10" s="1723" t="s">
        <v>18</v>
      </c>
      <c r="D10" s="1724"/>
      <c r="E10" s="1724"/>
      <c r="F10" s="1725"/>
      <c r="G10" s="1716"/>
      <c r="H10" s="1714"/>
      <c r="I10" s="1714"/>
      <c r="J10" s="1715"/>
      <c r="K10" s="1716"/>
      <c r="L10" s="1714"/>
      <c r="M10" s="1714"/>
      <c r="N10" s="1715"/>
      <c r="O10" s="1713"/>
      <c r="P10" s="1714"/>
      <c r="Q10" s="1714"/>
      <c r="R10" s="1715"/>
      <c r="S10" s="1713"/>
      <c r="T10" s="1714"/>
      <c r="U10" s="1714"/>
      <c r="V10" s="1715"/>
      <c r="W10" s="226"/>
      <c r="X10" s="227"/>
      <c r="Y10" s="226"/>
      <c r="Z10" s="226"/>
      <c r="AA10" s="226"/>
      <c r="AB10" s="226"/>
      <c r="AC10" s="226"/>
      <c r="AD10" s="226"/>
      <c r="AE10" s="226"/>
      <c r="AF10" s="226"/>
      <c r="AG10" s="228"/>
    </row>
    <row r="11" spans="1:34" ht="29.25" customHeight="1">
      <c r="A11" s="225"/>
      <c r="B11" s="229"/>
      <c r="C11" s="1723" t="s">
        <v>19</v>
      </c>
      <c r="D11" s="1724"/>
      <c r="E11" s="1724"/>
      <c r="F11" s="1725"/>
      <c r="G11" s="1717"/>
      <c r="H11" s="1714"/>
      <c r="I11" s="1714"/>
      <c r="J11" s="1715"/>
      <c r="K11" s="1716"/>
      <c r="L11" s="1714"/>
      <c r="M11" s="1714"/>
      <c r="N11" s="1715"/>
      <c r="O11" s="1713"/>
      <c r="P11" s="1714"/>
      <c r="Q11" s="1714"/>
      <c r="R11" s="1715"/>
      <c r="S11" s="1713"/>
      <c r="T11" s="1714"/>
      <c r="U11" s="1714"/>
      <c r="V11" s="1715"/>
      <c r="W11" s="226"/>
      <c r="X11" s="227"/>
      <c r="Y11" s="226"/>
      <c r="Z11" s="226"/>
      <c r="AA11" s="226"/>
      <c r="AB11" s="226"/>
      <c r="AC11" s="226"/>
      <c r="AD11" s="226"/>
      <c r="AE11" s="226"/>
      <c r="AF11" s="226"/>
      <c r="AG11" s="228"/>
    </row>
    <row r="12" spans="1:34" ht="29.25" customHeight="1">
      <c r="A12" s="225"/>
      <c r="B12" s="229"/>
      <c r="C12" s="1723" t="s">
        <v>20</v>
      </c>
      <c r="D12" s="1724"/>
      <c r="E12" s="1724"/>
      <c r="F12" s="1725"/>
      <c r="G12" s="1717"/>
      <c r="H12" s="1714"/>
      <c r="I12" s="1714"/>
      <c r="J12" s="1715"/>
      <c r="K12" s="1716"/>
      <c r="L12" s="1714"/>
      <c r="M12" s="1714"/>
      <c r="N12" s="1715"/>
      <c r="O12" s="1713"/>
      <c r="P12" s="1714"/>
      <c r="Q12" s="1714"/>
      <c r="R12" s="1715"/>
      <c r="S12" s="1713"/>
      <c r="T12" s="1714"/>
      <c r="U12" s="1714"/>
      <c r="V12" s="1715"/>
      <c r="W12" s="226"/>
      <c r="X12" s="227"/>
      <c r="Y12" s="226"/>
      <c r="Z12" s="226"/>
      <c r="AA12" s="226"/>
      <c r="AB12" s="226"/>
      <c r="AC12" s="226"/>
      <c r="AD12" s="226"/>
      <c r="AE12" s="226"/>
      <c r="AF12" s="226"/>
      <c r="AG12" s="228"/>
    </row>
    <row r="13" spans="1:34" ht="18" customHeight="1">
      <c r="A13" s="225"/>
      <c r="B13" s="226"/>
      <c r="C13" s="304" t="s">
        <v>204</v>
      </c>
      <c r="D13" s="300"/>
      <c r="E13" s="300"/>
      <c r="F13" s="300"/>
      <c r="G13" s="301"/>
      <c r="H13" s="298"/>
      <c r="I13" s="298"/>
      <c r="J13" s="299"/>
      <c r="K13" s="1729"/>
      <c r="L13" s="1730"/>
      <c r="M13" s="1730"/>
      <c r="N13" s="1730"/>
      <c r="O13" s="1730"/>
      <c r="P13" s="298" t="s">
        <v>26</v>
      </c>
      <c r="Q13" s="298"/>
      <c r="R13" s="298"/>
      <c r="S13" s="298"/>
      <c r="T13" s="298"/>
      <c r="U13" s="298"/>
      <c r="V13" s="299"/>
      <c r="W13" s="226"/>
      <c r="X13" s="227"/>
      <c r="Y13" s="226"/>
      <c r="Z13" s="226"/>
      <c r="AA13" s="226"/>
      <c r="AB13" s="226"/>
      <c r="AC13" s="226"/>
      <c r="AD13" s="226"/>
      <c r="AE13" s="226"/>
      <c r="AF13" s="226"/>
      <c r="AG13" s="228"/>
    </row>
    <row r="14" spans="1:34" ht="18.75" customHeight="1">
      <c r="A14" s="225"/>
      <c r="B14" s="226"/>
      <c r="C14" s="230"/>
      <c r="D14" s="230"/>
      <c r="E14" s="230"/>
      <c r="F14" s="230"/>
      <c r="G14" s="230"/>
      <c r="H14" s="231"/>
      <c r="I14" s="231"/>
      <c r="J14" s="231"/>
      <c r="K14" s="226"/>
      <c r="L14" s="226"/>
      <c r="M14" s="226"/>
      <c r="N14" s="226"/>
      <c r="O14" s="226"/>
      <c r="P14" s="226"/>
      <c r="Q14" s="226"/>
      <c r="R14" s="226"/>
      <c r="S14" s="226"/>
      <c r="T14" s="226"/>
      <c r="U14" s="226"/>
      <c r="V14" s="226"/>
      <c r="W14" s="226"/>
      <c r="X14" s="227"/>
      <c r="Y14" s="226"/>
      <c r="Z14" s="226"/>
      <c r="AA14" s="226"/>
      <c r="AB14" s="226"/>
      <c r="AC14" s="226"/>
      <c r="AD14" s="226"/>
      <c r="AE14" s="226"/>
      <c r="AF14" s="226"/>
      <c r="AG14" s="228"/>
    </row>
    <row r="15" spans="1:34">
      <c r="A15" s="221"/>
      <c r="B15" s="222" t="s">
        <v>21</v>
      </c>
      <c r="C15" s="222"/>
      <c r="D15" s="222"/>
      <c r="E15" s="222"/>
      <c r="F15" s="222"/>
      <c r="G15" s="222"/>
      <c r="H15" s="222"/>
      <c r="I15" s="222"/>
      <c r="J15" s="222"/>
      <c r="K15" s="222"/>
      <c r="L15" s="222"/>
      <c r="M15" s="222"/>
      <c r="N15" s="222"/>
      <c r="O15" s="222"/>
      <c r="P15" s="222"/>
      <c r="Q15" s="222"/>
      <c r="R15" s="222"/>
      <c r="S15" s="222"/>
      <c r="T15" s="222"/>
      <c r="U15" s="222"/>
      <c r="V15" s="222"/>
      <c r="W15" s="222"/>
      <c r="X15" s="223"/>
      <c r="Y15" s="222"/>
      <c r="Z15" s="222"/>
      <c r="AA15" s="222"/>
      <c r="AB15" s="222"/>
      <c r="AC15" s="222"/>
      <c r="AD15" s="222"/>
      <c r="AE15" s="222"/>
      <c r="AF15" s="222"/>
      <c r="AG15" s="224"/>
      <c r="AH15" s="219"/>
    </row>
    <row r="16" spans="1:34">
      <c r="A16" s="221"/>
      <c r="B16" s="222"/>
      <c r="C16" s="232" t="s">
        <v>22</v>
      </c>
      <c r="D16" s="222"/>
      <c r="E16" s="222"/>
      <c r="F16" s="222"/>
      <c r="G16" s="222"/>
      <c r="H16" s="222"/>
      <c r="I16" s="222"/>
      <c r="J16" s="222"/>
      <c r="K16" s="222"/>
      <c r="L16" s="222"/>
      <c r="M16" s="222"/>
      <c r="N16" s="222"/>
      <c r="O16" s="222"/>
      <c r="P16" s="222"/>
      <c r="Q16" s="222"/>
      <c r="R16" s="222"/>
      <c r="S16" s="222"/>
      <c r="T16" s="222"/>
      <c r="U16" s="222"/>
      <c r="V16" s="222"/>
      <c r="W16" s="222"/>
      <c r="X16" s="223"/>
      <c r="Y16" s="222"/>
      <c r="Z16" s="222"/>
      <c r="AA16" s="222"/>
      <c r="AB16" s="222"/>
      <c r="AC16" s="222"/>
      <c r="AD16" s="222"/>
      <c r="AE16" s="222"/>
      <c r="AF16" s="222"/>
      <c r="AG16" s="224"/>
      <c r="AH16" s="219"/>
    </row>
    <row r="17" spans="1:34" ht="6" customHeight="1">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1731" t="s">
        <v>29</v>
      </c>
      <c r="Y17" s="1732"/>
      <c r="Z17" s="1732"/>
      <c r="AA17" s="1732"/>
      <c r="AB17" s="1732"/>
      <c r="AC17" s="1732"/>
      <c r="AD17" s="1732"/>
      <c r="AE17" s="1732"/>
      <c r="AF17" s="1732"/>
      <c r="AG17" s="1733"/>
      <c r="AH17" s="219"/>
    </row>
    <row r="18" spans="1:34" s="235" customFormat="1" ht="12.75" customHeight="1">
      <c r="A18" s="233"/>
      <c r="B18" s="232"/>
      <c r="C18" s="232"/>
      <c r="D18" s="232"/>
      <c r="E18" s="232"/>
      <c r="F18" s="232" t="s">
        <v>23</v>
      </c>
      <c r="G18" s="232"/>
      <c r="H18" s="232"/>
      <c r="I18" s="232"/>
      <c r="J18" s="232"/>
      <c r="K18" s="232"/>
      <c r="L18" s="232" t="s">
        <v>24</v>
      </c>
      <c r="M18" s="232"/>
      <c r="N18" s="232" t="s">
        <v>25</v>
      </c>
      <c r="O18" s="1718"/>
      <c r="P18" s="1718"/>
      <c r="Q18" s="1718"/>
      <c r="R18" s="232" t="s">
        <v>26</v>
      </c>
      <c r="S18" s="232" t="s">
        <v>27</v>
      </c>
      <c r="T18" s="232" t="s">
        <v>28</v>
      </c>
      <c r="U18" s="232"/>
      <c r="V18" s="232"/>
      <c r="W18" s="232"/>
      <c r="X18" s="1731"/>
      <c r="Y18" s="1732"/>
      <c r="Z18" s="1732"/>
      <c r="AA18" s="1732"/>
      <c r="AB18" s="1732"/>
      <c r="AC18" s="1732"/>
      <c r="AD18" s="1732"/>
      <c r="AE18" s="1732"/>
      <c r="AF18" s="1732"/>
      <c r="AG18" s="1733"/>
      <c r="AH18" s="234"/>
    </row>
    <row r="19" spans="1:34" ht="6" customHeight="1">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1731"/>
      <c r="Y19" s="1732"/>
      <c r="Z19" s="1732"/>
      <c r="AA19" s="1732"/>
      <c r="AB19" s="1732"/>
      <c r="AC19" s="1732"/>
      <c r="AD19" s="1732"/>
      <c r="AE19" s="1732"/>
      <c r="AF19" s="1732"/>
      <c r="AG19" s="1733"/>
      <c r="AH19" s="219"/>
    </row>
    <row r="20" spans="1:34">
      <c r="A20" s="221"/>
      <c r="B20" s="222"/>
      <c r="C20" s="222"/>
      <c r="D20" s="232" t="s">
        <v>30</v>
      </c>
      <c r="E20" s="222"/>
      <c r="F20" s="222"/>
      <c r="G20" s="222"/>
      <c r="H20" s="222"/>
      <c r="I20" s="222"/>
      <c r="J20" s="222"/>
      <c r="K20" s="222"/>
      <c r="L20" s="222"/>
      <c r="M20" s="222"/>
      <c r="N20" s="222"/>
      <c r="O20" s="222"/>
      <c r="P20" s="222"/>
      <c r="Q20" s="222"/>
      <c r="R20" s="222"/>
      <c r="S20" s="222"/>
      <c r="T20" s="222"/>
      <c r="U20" s="222"/>
      <c r="V20" s="222"/>
      <c r="W20" s="222"/>
      <c r="X20" s="1731"/>
      <c r="Y20" s="1732"/>
      <c r="Z20" s="1732"/>
      <c r="AA20" s="1732"/>
      <c r="AB20" s="1732"/>
      <c r="AC20" s="1732"/>
      <c r="AD20" s="1732"/>
      <c r="AE20" s="1732"/>
      <c r="AF20" s="1732"/>
      <c r="AG20" s="1733"/>
      <c r="AH20" s="219"/>
    </row>
    <row r="21" spans="1:34">
      <c r="A21" s="221"/>
      <c r="B21" s="222"/>
      <c r="C21" s="222"/>
      <c r="D21" s="222"/>
      <c r="E21" s="232" t="s">
        <v>31</v>
      </c>
      <c r="F21" s="222"/>
      <c r="G21" s="222"/>
      <c r="H21" s="222"/>
      <c r="I21" s="222"/>
      <c r="J21" s="222"/>
      <c r="K21" s="222"/>
      <c r="L21" s="222"/>
      <c r="M21" s="222"/>
      <c r="N21" s="222"/>
      <c r="O21" s="222"/>
      <c r="P21" s="222"/>
      <c r="Q21" s="232" t="s">
        <v>32</v>
      </c>
      <c r="R21" s="232" t="s">
        <v>304</v>
      </c>
      <c r="S21" s="232" t="s">
        <v>33</v>
      </c>
      <c r="T21" s="232" t="s">
        <v>34</v>
      </c>
      <c r="U21" s="232" t="s">
        <v>35</v>
      </c>
      <c r="V21" s="222"/>
      <c r="W21" s="222"/>
      <c r="X21" s="1731"/>
      <c r="Y21" s="1732"/>
      <c r="Z21" s="1732"/>
      <c r="AA21" s="1732"/>
      <c r="AB21" s="1732"/>
      <c r="AC21" s="1732"/>
      <c r="AD21" s="1732"/>
      <c r="AE21" s="1732"/>
      <c r="AF21" s="1732"/>
      <c r="AG21" s="1733"/>
      <c r="AH21" s="219"/>
    </row>
    <row r="22" spans="1:34">
      <c r="A22" s="221"/>
      <c r="B22" s="222"/>
      <c r="C22" s="222"/>
      <c r="D22" s="222"/>
      <c r="E22" s="232" t="s">
        <v>36</v>
      </c>
      <c r="F22" s="222"/>
      <c r="G22" s="222"/>
      <c r="H22" s="222"/>
      <c r="I22" s="222"/>
      <c r="J22" s="222"/>
      <c r="K22" s="222"/>
      <c r="L22" s="222"/>
      <c r="M22" s="222"/>
      <c r="N22" s="222"/>
      <c r="O22" s="222"/>
      <c r="P22" s="222"/>
      <c r="Q22" s="232" t="s">
        <v>32</v>
      </c>
      <c r="R22" s="232" t="s">
        <v>304</v>
      </c>
      <c r="S22" s="232" t="s">
        <v>33</v>
      </c>
      <c r="T22" s="232" t="s">
        <v>34</v>
      </c>
      <c r="U22" s="232" t="s">
        <v>35</v>
      </c>
      <c r="V22" s="222"/>
      <c r="W22" s="222"/>
      <c r="X22" s="1731"/>
      <c r="Y22" s="1732"/>
      <c r="Z22" s="1732"/>
      <c r="AA22" s="1732"/>
      <c r="AB22" s="1732"/>
      <c r="AC22" s="1732"/>
      <c r="AD22" s="1732"/>
      <c r="AE22" s="1732"/>
      <c r="AF22" s="1732"/>
      <c r="AG22" s="1733"/>
      <c r="AH22" s="219"/>
    </row>
    <row r="23" spans="1:34">
      <c r="A23" s="221"/>
      <c r="B23" s="222"/>
      <c r="C23" s="222"/>
      <c r="D23" s="222"/>
      <c r="E23" s="232"/>
      <c r="F23" s="222"/>
      <c r="G23" s="222"/>
      <c r="H23" s="222"/>
      <c r="I23" s="222"/>
      <c r="J23" s="222"/>
      <c r="K23" s="222"/>
      <c r="L23" s="222"/>
      <c r="M23" s="222"/>
      <c r="N23" s="222"/>
      <c r="O23" s="222"/>
      <c r="P23" s="222"/>
      <c r="Q23" s="232"/>
      <c r="R23" s="232"/>
      <c r="S23" s="232"/>
      <c r="T23" s="232"/>
      <c r="U23" s="232"/>
      <c r="V23" s="222"/>
      <c r="W23" s="222"/>
      <c r="X23" s="223"/>
      <c r="Y23" s="222"/>
      <c r="Z23" s="222"/>
      <c r="AA23" s="222"/>
      <c r="AB23" s="222"/>
      <c r="AC23" s="222"/>
      <c r="AD23" s="222"/>
      <c r="AE23" s="222"/>
      <c r="AF23" s="222"/>
      <c r="AG23" s="224"/>
      <c r="AH23" s="219"/>
    </row>
    <row r="24" spans="1:34">
      <c r="A24" s="225"/>
      <c r="B24" s="226"/>
      <c r="C24" s="226"/>
      <c r="D24" s="226"/>
      <c r="E24" s="226"/>
      <c r="F24" s="226"/>
      <c r="G24" s="226"/>
      <c r="H24" s="226"/>
      <c r="I24" s="226"/>
      <c r="J24" s="226"/>
      <c r="K24" s="226"/>
      <c r="L24" s="226"/>
      <c r="M24" s="226"/>
      <c r="N24" s="226"/>
      <c r="O24" s="226"/>
      <c r="P24" s="226"/>
      <c r="Q24" s="226"/>
      <c r="R24" s="226"/>
      <c r="S24" s="226"/>
      <c r="T24" s="226"/>
      <c r="U24" s="226"/>
      <c r="V24" s="226"/>
      <c r="W24" s="226"/>
      <c r="X24" s="227"/>
      <c r="Y24" s="226"/>
      <c r="Z24" s="226"/>
      <c r="AA24" s="226"/>
      <c r="AB24" s="226"/>
      <c r="AC24" s="226"/>
      <c r="AD24" s="226"/>
      <c r="AE24" s="226"/>
      <c r="AF24" s="226"/>
      <c r="AG24" s="228"/>
    </row>
    <row r="25" spans="1:34" ht="14.25" customHeight="1">
      <c r="A25" s="221"/>
      <c r="B25" s="222" t="s">
        <v>37</v>
      </c>
      <c r="C25" s="222"/>
      <c r="D25" s="222"/>
      <c r="E25" s="222"/>
      <c r="F25" s="222"/>
      <c r="G25" s="222"/>
      <c r="H25" s="222"/>
      <c r="I25" s="222"/>
      <c r="J25" s="222"/>
      <c r="K25" s="222"/>
      <c r="L25" s="222"/>
      <c r="M25" s="222"/>
      <c r="N25" s="222"/>
      <c r="O25" s="222"/>
      <c r="P25" s="222"/>
      <c r="Q25" s="222"/>
      <c r="R25" s="222"/>
      <c r="S25" s="222"/>
      <c r="T25" s="222"/>
      <c r="U25" s="222"/>
      <c r="V25" s="222"/>
      <c r="W25" s="222"/>
      <c r="X25" s="236"/>
      <c r="Y25" s="237"/>
      <c r="Z25" s="237"/>
      <c r="AA25" s="237"/>
      <c r="AB25" s="237"/>
      <c r="AC25" s="237"/>
      <c r="AD25" s="237"/>
      <c r="AE25" s="237"/>
      <c r="AF25" s="237"/>
      <c r="AG25" s="238"/>
      <c r="AH25" s="219"/>
    </row>
    <row r="26" spans="1:34">
      <c r="A26" s="221"/>
      <c r="B26" s="222"/>
      <c r="C26" s="232" t="s">
        <v>38</v>
      </c>
      <c r="D26" s="222"/>
      <c r="E26" s="222"/>
      <c r="F26" s="222"/>
      <c r="G26" s="222"/>
      <c r="H26" s="222"/>
      <c r="I26" s="222"/>
      <c r="J26" s="222"/>
      <c r="K26" s="222"/>
      <c r="L26" s="222"/>
      <c r="M26" s="222"/>
      <c r="N26" s="222"/>
      <c r="O26" s="222"/>
      <c r="P26" s="222"/>
      <c r="Q26" s="222"/>
      <c r="R26" s="222"/>
      <c r="S26" s="222"/>
      <c r="T26" s="222"/>
      <c r="U26" s="222"/>
      <c r="V26" s="222"/>
      <c r="W26" s="222"/>
      <c r="X26" s="236"/>
      <c r="Y26" s="237"/>
      <c r="Z26" s="237"/>
      <c r="AA26" s="237"/>
      <c r="AB26" s="237"/>
      <c r="AC26" s="237"/>
      <c r="AD26" s="237"/>
      <c r="AE26" s="237"/>
      <c r="AF26" s="237"/>
      <c r="AG26" s="238"/>
      <c r="AH26" s="219"/>
    </row>
    <row r="27" spans="1:34" ht="5.25" customHeight="1">
      <c r="A27" s="221"/>
      <c r="B27" s="222"/>
      <c r="C27" s="222"/>
      <c r="D27" s="222"/>
      <c r="E27" s="222"/>
      <c r="F27" s="222"/>
      <c r="G27" s="222"/>
      <c r="H27" s="222"/>
      <c r="I27" s="222"/>
      <c r="J27" s="222"/>
      <c r="K27" s="222"/>
      <c r="L27" s="222"/>
      <c r="M27" s="222"/>
      <c r="N27" s="222"/>
      <c r="O27" s="222"/>
      <c r="P27" s="222"/>
      <c r="Q27" s="222"/>
      <c r="R27" s="222"/>
      <c r="S27" s="222"/>
      <c r="T27" s="222"/>
      <c r="U27" s="222"/>
      <c r="V27" s="222"/>
      <c r="W27" s="222"/>
      <c r="X27" s="236"/>
      <c r="Y27" s="237"/>
      <c r="Z27" s="237"/>
      <c r="AA27" s="237"/>
      <c r="AB27" s="237"/>
      <c r="AC27" s="237"/>
      <c r="AD27" s="237"/>
      <c r="AE27" s="237"/>
      <c r="AF27" s="237"/>
      <c r="AG27" s="238"/>
      <c r="AH27" s="219"/>
    </row>
    <row r="28" spans="1:34">
      <c r="A28" s="221"/>
      <c r="B28" s="222"/>
      <c r="C28" s="222"/>
      <c r="D28" s="232" t="s">
        <v>39</v>
      </c>
      <c r="E28" s="222"/>
      <c r="F28" s="222"/>
      <c r="G28" s="222"/>
      <c r="H28" s="222"/>
      <c r="I28" s="222"/>
      <c r="J28" s="222"/>
      <c r="K28" s="222"/>
      <c r="L28" s="222"/>
      <c r="M28" s="222"/>
      <c r="N28" s="222"/>
      <c r="O28" s="232"/>
      <c r="P28" s="232"/>
      <c r="Q28" s="232"/>
      <c r="R28" s="232"/>
      <c r="S28" s="232"/>
      <c r="T28" s="232"/>
      <c r="U28" s="232"/>
      <c r="V28" s="222"/>
      <c r="W28" s="222"/>
      <c r="X28" s="1705"/>
      <c r="Y28" s="1706"/>
      <c r="Z28" s="1706"/>
      <c r="AA28" s="1706"/>
      <c r="AB28" s="1706"/>
      <c r="AC28" s="1706"/>
      <c r="AD28" s="1706"/>
      <c r="AE28" s="1706"/>
      <c r="AF28" s="1706"/>
      <c r="AG28" s="1707"/>
      <c r="AH28" s="219"/>
    </row>
    <row r="29" spans="1:34" ht="6" customHeight="1">
      <c r="A29" s="221"/>
      <c r="B29" s="222"/>
      <c r="C29" s="222"/>
      <c r="D29" s="222"/>
      <c r="E29" s="222"/>
      <c r="F29" s="222"/>
      <c r="G29" s="222"/>
      <c r="H29" s="222"/>
      <c r="I29" s="222"/>
      <c r="J29" s="222"/>
      <c r="K29" s="222"/>
      <c r="L29" s="222"/>
      <c r="M29" s="222"/>
      <c r="N29" s="222"/>
      <c r="O29" s="222"/>
      <c r="P29" s="222"/>
      <c r="Q29" s="222"/>
      <c r="R29" s="222"/>
      <c r="S29" s="222"/>
      <c r="T29" s="222"/>
      <c r="U29" s="222"/>
      <c r="V29" s="222"/>
      <c r="W29" s="222"/>
      <c r="X29" s="1705"/>
      <c r="Y29" s="1706"/>
      <c r="Z29" s="1706"/>
      <c r="AA29" s="1706"/>
      <c r="AB29" s="1706"/>
      <c r="AC29" s="1706"/>
      <c r="AD29" s="1706"/>
      <c r="AE29" s="1706"/>
      <c r="AF29" s="1706"/>
      <c r="AG29" s="1707"/>
      <c r="AH29" s="219"/>
    </row>
    <row r="30" spans="1:34">
      <c r="A30" s="221"/>
      <c r="B30" s="222"/>
      <c r="C30" s="232"/>
      <c r="D30" s="222"/>
      <c r="E30" s="222"/>
      <c r="F30" s="222"/>
      <c r="G30" s="222"/>
      <c r="H30" s="222"/>
      <c r="I30" s="222"/>
      <c r="J30" s="222"/>
      <c r="K30" s="222"/>
      <c r="L30" s="222"/>
      <c r="M30" s="222"/>
      <c r="N30" s="222"/>
      <c r="O30" s="232" t="s">
        <v>40</v>
      </c>
      <c r="P30" s="232"/>
      <c r="Q30" s="232"/>
      <c r="R30" s="232"/>
      <c r="S30" s="232" t="s">
        <v>41</v>
      </c>
      <c r="T30" s="222"/>
      <c r="U30" s="222"/>
      <c r="V30" s="222"/>
      <c r="W30" s="222"/>
      <c r="X30" s="1705"/>
      <c r="Y30" s="1706"/>
      <c r="Z30" s="1706"/>
      <c r="AA30" s="1706"/>
      <c r="AB30" s="1706"/>
      <c r="AC30" s="1706"/>
      <c r="AD30" s="1706"/>
      <c r="AE30" s="1706"/>
      <c r="AF30" s="1706"/>
      <c r="AG30" s="1707"/>
      <c r="AH30" s="219"/>
    </row>
    <row r="31" spans="1:34" ht="6"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36"/>
      <c r="Y31" s="237"/>
      <c r="Z31" s="237"/>
      <c r="AA31" s="237"/>
      <c r="AB31" s="237"/>
      <c r="AC31" s="237"/>
      <c r="AD31" s="237"/>
      <c r="AE31" s="237"/>
      <c r="AF31" s="237"/>
      <c r="AG31" s="238"/>
      <c r="AH31" s="219"/>
    </row>
    <row r="32" spans="1:34" ht="13.5" customHeight="1">
      <c r="A32" s="221"/>
      <c r="B32" s="222"/>
      <c r="C32" s="222"/>
      <c r="D32" s="222"/>
      <c r="E32" s="239" t="s">
        <v>42</v>
      </c>
      <c r="F32" s="222"/>
      <c r="G32" s="222"/>
      <c r="H32" s="222"/>
      <c r="I32" s="222"/>
      <c r="J32" s="222"/>
      <c r="K32" s="222"/>
      <c r="L32" s="222"/>
      <c r="M32" s="222"/>
      <c r="N32" s="222"/>
      <c r="O32" s="222"/>
      <c r="P32" s="222"/>
      <c r="Q32" s="222"/>
      <c r="R32" s="222"/>
      <c r="S32" s="222"/>
      <c r="T32" s="222"/>
      <c r="U32" s="222"/>
      <c r="V32" s="222"/>
      <c r="W32" s="222"/>
      <c r="X32" s="1731" t="s">
        <v>43</v>
      </c>
      <c r="Y32" s="1732"/>
      <c r="Z32" s="1732"/>
      <c r="AA32" s="1732"/>
      <c r="AB32" s="1732"/>
      <c r="AC32" s="1732"/>
      <c r="AD32" s="1732"/>
      <c r="AE32" s="1732"/>
      <c r="AF32" s="1732"/>
      <c r="AG32" s="1733"/>
      <c r="AH32" s="219"/>
    </row>
    <row r="33" spans="1:34" ht="6" customHeight="1">
      <c r="A33" s="221"/>
      <c r="B33" s="222"/>
      <c r="C33" s="222"/>
      <c r="D33" s="222"/>
      <c r="E33" s="222"/>
      <c r="F33" s="222"/>
      <c r="G33" s="222"/>
      <c r="H33" s="222"/>
      <c r="I33" s="222"/>
      <c r="J33" s="222"/>
      <c r="K33" s="222"/>
      <c r="L33" s="222"/>
      <c r="M33" s="222"/>
      <c r="N33" s="222"/>
      <c r="O33" s="222"/>
      <c r="P33" s="222"/>
      <c r="Q33" s="222"/>
      <c r="R33" s="222"/>
      <c r="S33" s="222"/>
      <c r="T33" s="222"/>
      <c r="U33" s="222"/>
      <c r="V33" s="222"/>
      <c r="W33" s="222"/>
      <c r="X33" s="1731"/>
      <c r="Y33" s="1732"/>
      <c r="Z33" s="1732"/>
      <c r="AA33" s="1732"/>
      <c r="AB33" s="1732"/>
      <c r="AC33" s="1732"/>
      <c r="AD33" s="1732"/>
      <c r="AE33" s="1732"/>
      <c r="AF33" s="1732"/>
      <c r="AG33" s="1733"/>
      <c r="AH33" s="219"/>
    </row>
    <row r="34" spans="1:34" ht="13.5" customHeight="1">
      <c r="A34" s="221"/>
      <c r="B34" s="222"/>
      <c r="C34" s="222"/>
      <c r="D34" s="222"/>
      <c r="E34" s="222"/>
      <c r="F34" s="222"/>
      <c r="G34" s="222"/>
      <c r="H34" s="222"/>
      <c r="I34" s="222"/>
      <c r="J34" s="222"/>
      <c r="K34" s="222"/>
      <c r="L34" s="222"/>
      <c r="M34" s="222"/>
      <c r="N34" s="222"/>
      <c r="O34" s="232" t="s">
        <v>44</v>
      </c>
      <c r="P34" s="232"/>
      <c r="Q34" s="232"/>
      <c r="R34" s="232"/>
      <c r="S34" s="232" t="s">
        <v>45</v>
      </c>
      <c r="T34" s="222"/>
      <c r="U34" s="222"/>
      <c r="V34" s="222"/>
      <c r="W34" s="222"/>
      <c r="X34" s="1731"/>
      <c r="Y34" s="1732"/>
      <c r="Z34" s="1732"/>
      <c r="AA34" s="1732"/>
      <c r="AB34" s="1732"/>
      <c r="AC34" s="1732"/>
      <c r="AD34" s="1732"/>
      <c r="AE34" s="1732"/>
      <c r="AF34" s="1732"/>
      <c r="AG34" s="1733"/>
      <c r="AH34" s="219"/>
    </row>
    <row r="35" spans="1:34" ht="5.25" customHeight="1">
      <c r="A35" s="221"/>
      <c r="B35" s="222"/>
      <c r="C35" s="222"/>
      <c r="D35" s="222"/>
      <c r="E35" s="222"/>
      <c r="F35" s="222"/>
      <c r="G35" s="222"/>
      <c r="H35" s="222"/>
      <c r="I35" s="222"/>
      <c r="J35" s="222"/>
      <c r="K35" s="222"/>
      <c r="L35" s="222"/>
      <c r="M35" s="222"/>
      <c r="N35" s="222"/>
      <c r="O35" s="222"/>
      <c r="P35" s="222"/>
      <c r="Q35" s="222"/>
      <c r="R35" s="222"/>
      <c r="S35" s="222"/>
      <c r="T35" s="222"/>
      <c r="U35" s="222"/>
      <c r="V35" s="222"/>
      <c r="W35" s="222"/>
      <c r="X35" s="1731"/>
      <c r="Y35" s="1732"/>
      <c r="Z35" s="1732"/>
      <c r="AA35" s="1732"/>
      <c r="AB35" s="1732"/>
      <c r="AC35" s="1732"/>
      <c r="AD35" s="1732"/>
      <c r="AE35" s="1732"/>
      <c r="AF35" s="1732"/>
      <c r="AG35" s="1733"/>
      <c r="AH35" s="219"/>
    </row>
    <row r="36" spans="1:34">
      <c r="A36" s="221"/>
      <c r="B36" s="222"/>
      <c r="C36" s="222"/>
      <c r="D36" s="240" t="s">
        <v>46</v>
      </c>
      <c r="E36" s="241"/>
      <c r="F36" s="241"/>
      <c r="G36" s="241"/>
      <c r="H36" s="241"/>
      <c r="I36" s="241"/>
      <c r="J36" s="241"/>
      <c r="K36" s="241"/>
      <c r="L36" s="241"/>
      <c r="M36" s="241"/>
      <c r="N36" s="241"/>
      <c r="O36" s="232"/>
      <c r="P36" s="232"/>
      <c r="Q36" s="232"/>
      <c r="R36" s="232"/>
      <c r="S36" s="232"/>
      <c r="T36" s="241"/>
      <c r="U36" s="241"/>
      <c r="V36" s="241"/>
      <c r="W36" s="222"/>
      <c r="X36" s="1731"/>
      <c r="Y36" s="1732"/>
      <c r="Z36" s="1732"/>
      <c r="AA36" s="1732"/>
      <c r="AB36" s="1732"/>
      <c r="AC36" s="1732"/>
      <c r="AD36" s="1732"/>
      <c r="AE36" s="1732"/>
      <c r="AF36" s="1732"/>
      <c r="AG36" s="1733"/>
      <c r="AH36" s="219"/>
    </row>
    <row r="37" spans="1:34" ht="6" customHeight="1">
      <c r="A37" s="221"/>
      <c r="B37" s="222"/>
      <c r="C37" s="222"/>
      <c r="D37" s="241"/>
      <c r="E37" s="241"/>
      <c r="F37" s="241"/>
      <c r="G37" s="241"/>
      <c r="H37" s="241"/>
      <c r="I37" s="241"/>
      <c r="J37" s="241"/>
      <c r="K37" s="241"/>
      <c r="L37" s="241"/>
      <c r="M37" s="241"/>
      <c r="N37" s="241"/>
      <c r="O37" s="241"/>
      <c r="P37" s="241"/>
      <c r="Q37" s="241"/>
      <c r="R37" s="241"/>
      <c r="S37" s="241"/>
      <c r="T37" s="241"/>
      <c r="U37" s="241"/>
      <c r="V37" s="241"/>
      <c r="W37" s="222"/>
      <c r="X37" s="1731"/>
      <c r="Y37" s="1732"/>
      <c r="Z37" s="1732"/>
      <c r="AA37" s="1732"/>
      <c r="AB37" s="1732"/>
      <c r="AC37" s="1732"/>
      <c r="AD37" s="1732"/>
      <c r="AE37" s="1732"/>
      <c r="AF37" s="1732"/>
      <c r="AG37" s="1733"/>
      <c r="AH37" s="219"/>
    </row>
    <row r="38" spans="1:34">
      <c r="A38" s="221"/>
      <c r="B38" s="222"/>
      <c r="C38" s="222"/>
      <c r="D38" s="240"/>
      <c r="E38" s="241"/>
      <c r="F38" s="241"/>
      <c r="G38" s="241"/>
      <c r="H38" s="241"/>
      <c r="I38" s="241"/>
      <c r="J38" s="241"/>
      <c r="K38" s="241"/>
      <c r="L38" s="241"/>
      <c r="M38" s="241"/>
      <c r="N38" s="241"/>
      <c r="O38" s="240" t="s">
        <v>64</v>
      </c>
      <c r="P38" s="240"/>
      <c r="Q38" s="240"/>
      <c r="R38" s="240"/>
      <c r="S38" s="240" t="s">
        <v>65</v>
      </c>
      <c r="T38" s="241"/>
      <c r="U38" s="241"/>
      <c r="V38" s="241"/>
      <c r="W38" s="222"/>
      <c r="X38" s="1731"/>
      <c r="Y38" s="1732"/>
      <c r="Z38" s="1732"/>
      <c r="AA38" s="1732"/>
      <c r="AB38" s="1732"/>
      <c r="AC38" s="1732"/>
      <c r="AD38" s="1732"/>
      <c r="AE38" s="1732"/>
      <c r="AF38" s="1732"/>
      <c r="AG38" s="1733"/>
      <c r="AH38" s="219"/>
    </row>
    <row r="39" spans="1:34" ht="5.25" customHeight="1">
      <c r="A39" s="221"/>
      <c r="B39" s="222"/>
      <c r="C39" s="222"/>
      <c r="D39" s="241"/>
      <c r="E39" s="241"/>
      <c r="F39" s="240"/>
      <c r="G39" s="240"/>
      <c r="H39" s="240"/>
      <c r="I39" s="240"/>
      <c r="J39" s="240"/>
      <c r="K39" s="240"/>
      <c r="L39" s="240"/>
      <c r="M39" s="240"/>
      <c r="N39" s="240"/>
      <c r="O39" s="240"/>
      <c r="P39" s="240"/>
      <c r="Q39" s="240"/>
      <c r="R39" s="240"/>
      <c r="S39" s="240"/>
      <c r="T39" s="240"/>
      <c r="U39" s="240"/>
      <c r="V39" s="240"/>
      <c r="W39" s="232"/>
      <c r="X39" s="242"/>
      <c r="Y39" s="243"/>
      <c r="Z39" s="243"/>
      <c r="AA39" s="243"/>
      <c r="AB39" s="243"/>
      <c r="AC39" s="243"/>
      <c r="AD39" s="243"/>
      <c r="AE39" s="243"/>
      <c r="AF39" s="243"/>
      <c r="AG39" s="244"/>
      <c r="AH39" s="219"/>
    </row>
    <row r="40" spans="1:34">
      <c r="A40" s="221"/>
      <c r="B40" s="222"/>
      <c r="C40" s="222"/>
      <c r="D40" s="240" t="s">
        <v>66</v>
      </c>
      <c r="E40" s="241"/>
      <c r="F40" s="240"/>
      <c r="G40" s="240"/>
      <c r="H40" s="240"/>
      <c r="I40" s="240"/>
      <c r="J40" s="240"/>
      <c r="K40" s="240"/>
      <c r="L40" s="240"/>
      <c r="M40" s="240"/>
      <c r="N40" s="240"/>
      <c r="O40" s="240"/>
      <c r="P40" s="240"/>
      <c r="Q40" s="240"/>
      <c r="R40" s="240"/>
      <c r="S40" s="240"/>
      <c r="T40" s="240"/>
      <c r="U40" s="240"/>
      <c r="V40" s="240"/>
      <c r="W40" s="232"/>
      <c r="X40" s="242"/>
      <c r="Y40" s="243"/>
      <c r="Z40" s="243"/>
      <c r="AA40" s="243"/>
      <c r="AB40" s="243"/>
      <c r="AC40" s="243"/>
      <c r="AD40" s="243"/>
      <c r="AE40" s="243"/>
      <c r="AF40" s="243"/>
      <c r="AG40" s="244"/>
      <c r="AH40" s="219"/>
    </row>
    <row r="41" spans="1:34">
      <c r="A41" s="221"/>
      <c r="B41" s="222"/>
      <c r="C41" s="222"/>
      <c r="D41" s="240" t="s">
        <v>67</v>
      </c>
      <c r="E41" s="240"/>
      <c r="F41" s="240"/>
      <c r="G41" s="240"/>
      <c r="H41" s="240"/>
      <c r="I41" s="240"/>
      <c r="J41" s="240"/>
      <c r="K41" s="240"/>
      <c r="L41" s="240"/>
      <c r="M41" s="240"/>
      <c r="N41" s="240"/>
      <c r="O41" s="240"/>
      <c r="P41" s="240"/>
      <c r="Q41" s="240"/>
      <c r="R41" s="240"/>
      <c r="S41" s="240"/>
      <c r="T41" s="240"/>
      <c r="U41" s="240"/>
      <c r="V41" s="240"/>
      <c r="W41" s="232"/>
      <c r="X41" s="223"/>
      <c r="Y41" s="222"/>
      <c r="Z41" s="222"/>
      <c r="AA41" s="222"/>
      <c r="AB41" s="222"/>
      <c r="AC41" s="222"/>
      <c r="AD41" s="222"/>
      <c r="AE41" s="222"/>
      <c r="AF41" s="222"/>
      <c r="AG41" s="224"/>
      <c r="AH41" s="219"/>
    </row>
    <row r="42" spans="1:34" ht="5.25" customHeight="1">
      <c r="A42" s="221"/>
      <c r="B42" s="222"/>
      <c r="C42" s="222"/>
      <c r="D42" s="241"/>
      <c r="E42" s="240"/>
      <c r="F42" s="240"/>
      <c r="G42" s="240"/>
      <c r="H42" s="240"/>
      <c r="I42" s="240"/>
      <c r="J42" s="240"/>
      <c r="K42" s="240"/>
      <c r="L42" s="240"/>
      <c r="M42" s="240"/>
      <c r="N42" s="240"/>
      <c r="O42" s="240"/>
      <c r="P42" s="240"/>
      <c r="Q42" s="240"/>
      <c r="R42" s="240"/>
      <c r="S42" s="240"/>
      <c r="T42" s="240"/>
      <c r="U42" s="240"/>
      <c r="V42" s="240"/>
      <c r="W42" s="232"/>
      <c r="X42" s="223"/>
      <c r="Y42" s="222"/>
      <c r="Z42" s="222"/>
      <c r="AA42" s="222"/>
      <c r="AB42" s="222"/>
      <c r="AC42" s="222"/>
      <c r="AD42" s="222"/>
      <c r="AE42" s="222"/>
      <c r="AF42" s="222"/>
      <c r="AG42" s="224"/>
      <c r="AH42" s="219"/>
    </row>
    <row r="43" spans="1:34">
      <c r="A43" s="221"/>
      <c r="B43" s="222"/>
      <c r="C43" s="222"/>
      <c r="D43" s="241"/>
      <c r="E43" s="240"/>
      <c r="F43" s="240"/>
      <c r="G43" s="240"/>
      <c r="H43" s="240"/>
      <c r="I43" s="240"/>
      <c r="J43" s="240"/>
      <c r="K43" s="240"/>
      <c r="L43" s="240"/>
      <c r="M43" s="240"/>
      <c r="N43" s="240"/>
      <c r="O43" s="240" t="s">
        <v>68</v>
      </c>
      <c r="P43" s="240"/>
      <c r="Q43" s="240"/>
      <c r="R43" s="240"/>
      <c r="S43" s="240" t="s">
        <v>69</v>
      </c>
      <c r="T43" s="240"/>
      <c r="U43" s="240"/>
      <c r="V43" s="240"/>
      <c r="W43" s="232"/>
      <c r="X43" s="223"/>
      <c r="Y43" s="222"/>
      <c r="Z43" s="222"/>
      <c r="AA43" s="222"/>
      <c r="AB43" s="222"/>
      <c r="AC43" s="222"/>
      <c r="AD43" s="222"/>
      <c r="AE43" s="222"/>
      <c r="AF43" s="222"/>
      <c r="AG43" s="224"/>
      <c r="AH43" s="219"/>
    </row>
    <row r="44" spans="1:34" ht="5.25" customHeight="1">
      <c r="A44" s="221"/>
      <c r="B44" s="222"/>
      <c r="C44" s="222"/>
      <c r="D44" s="241"/>
      <c r="E44" s="240"/>
      <c r="F44" s="240"/>
      <c r="G44" s="240"/>
      <c r="H44" s="240"/>
      <c r="I44" s="240"/>
      <c r="J44" s="240"/>
      <c r="K44" s="240"/>
      <c r="L44" s="240"/>
      <c r="M44" s="240"/>
      <c r="N44" s="240"/>
      <c r="O44" s="240"/>
      <c r="P44" s="240"/>
      <c r="Q44" s="240"/>
      <c r="R44" s="240"/>
      <c r="S44" s="240"/>
      <c r="T44" s="240"/>
      <c r="U44" s="240"/>
      <c r="V44" s="240"/>
      <c r="W44" s="232"/>
      <c r="X44" s="223"/>
      <c r="Y44" s="222"/>
      <c r="Z44" s="222"/>
      <c r="AA44" s="222"/>
      <c r="AB44" s="222"/>
      <c r="AC44" s="222"/>
      <c r="AD44" s="222"/>
      <c r="AE44" s="222"/>
      <c r="AF44" s="222"/>
      <c r="AG44" s="224"/>
      <c r="AH44" s="219"/>
    </row>
    <row r="45" spans="1:34">
      <c r="A45" s="221"/>
      <c r="B45" s="222"/>
      <c r="C45" s="222"/>
      <c r="D45" s="240" t="s">
        <v>70</v>
      </c>
      <c r="E45" s="240"/>
      <c r="F45" s="240"/>
      <c r="G45" s="240"/>
      <c r="H45" s="240"/>
      <c r="I45" s="240"/>
      <c r="J45" s="240"/>
      <c r="K45" s="240"/>
      <c r="L45" s="240"/>
      <c r="M45" s="240"/>
      <c r="N45" s="240"/>
      <c r="O45" s="240"/>
      <c r="P45" s="240"/>
      <c r="Q45" s="240"/>
      <c r="R45" s="240"/>
      <c r="S45" s="240"/>
      <c r="T45" s="240"/>
      <c r="U45" s="240"/>
      <c r="V45" s="240"/>
      <c r="W45" s="232"/>
      <c r="X45" s="242"/>
      <c r="Y45" s="243"/>
      <c r="Z45" s="243"/>
      <c r="AA45" s="243"/>
      <c r="AB45" s="243"/>
      <c r="AC45" s="243"/>
      <c r="AD45" s="243"/>
      <c r="AE45" s="243"/>
      <c r="AF45" s="243"/>
      <c r="AG45" s="244"/>
      <c r="AH45" s="219"/>
    </row>
    <row r="46" spans="1:34" ht="6" customHeight="1">
      <c r="A46" s="221"/>
      <c r="B46" s="222"/>
      <c r="C46" s="222"/>
      <c r="D46" s="241"/>
      <c r="E46" s="241"/>
      <c r="F46" s="240"/>
      <c r="G46" s="240"/>
      <c r="H46" s="240"/>
      <c r="I46" s="240"/>
      <c r="J46" s="240"/>
      <c r="K46" s="240"/>
      <c r="L46" s="240"/>
      <c r="M46" s="240"/>
      <c r="N46" s="240"/>
      <c r="O46" s="240"/>
      <c r="P46" s="240"/>
      <c r="Q46" s="240"/>
      <c r="R46" s="240"/>
      <c r="S46" s="240"/>
      <c r="T46" s="240"/>
      <c r="U46" s="240"/>
      <c r="V46" s="240"/>
      <c r="W46" s="232"/>
      <c r="X46" s="242"/>
      <c r="Y46" s="243"/>
      <c r="Z46" s="243"/>
      <c r="AA46" s="243"/>
      <c r="AB46" s="243"/>
      <c r="AC46" s="243"/>
      <c r="AD46" s="243"/>
      <c r="AE46" s="243"/>
      <c r="AF46" s="243"/>
      <c r="AG46" s="244"/>
      <c r="AH46" s="219"/>
    </row>
    <row r="47" spans="1:34">
      <c r="A47" s="221"/>
      <c r="B47" s="222"/>
      <c r="C47" s="222"/>
      <c r="D47" s="241"/>
      <c r="E47" s="241"/>
      <c r="F47" s="240"/>
      <c r="G47" s="240"/>
      <c r="H47" s="240"/>
      <c r="I47" s="240"/>
      <c r="J47" s="240"/>
      <c r="K47" s="240"/>
      <c r="L47" s="240"/>
      <c r="M47" s="240"/>
      <c r="N47" s="240"/>
      <c r="O47" s="240" t="s">
        <v>68</v>
      </c>
      <c r="P47" s="240"/>
      <c r="Q47" s="240"/>
      <c r="R47" s="240"/>
      <c r="S47" s="240" t="s">
        <v>69</v>
      </c>
      <c r="T47" s="240"/>
      <c r="U47" s="240"/>
      <c r="V47" s="240"/>
      <c r="W47" s="232"/>
      <c r="X47" s="242"/>
      <c r="Y47" s="243"/>
      <c r="Z47" s="243"/>
      <c r="AA47" s="243"/>
      <c r="AB47" s="243"/>
      <c r="AC47" s="243"/>
      <c r="AD47" s="243"/>
      <c r="AE47" s="243"/>
      <c r="AF47" s="243"/>
      <c r="AG47" s="244"/>
      <c r="AH47" s="219"/>
    </row>
    <row r="48" spans="1:34" ht="5.25" customHeight="1">
      <c r="A48" s="221"/>
      <c r="B48" s="222"/>
      <c r="C48" s="222"/>
      <c r="D48" s="241"/>
      <c r="E48" s="240"/>
      <c r="F48" s="240"/>
      <c r="G48" s="240"/>
      <c r="H48" s="240"/>
      <c r="I48" s="240"/>
      <c r="J48" s="240"/>
      <c r="K48" s="240"/>
      <c r="L48" s="240"/>
      <c r="M48" s="240"/>
      <c r="N48" s="240"/>
      <c r="O48" s="240"/>
      <c r="P48" s="240"/>
      <c r="Q48" s="240"/>
      <c r="R48" s="240"/>
      <c r="S48" s="240"/>
      <c r="T48" s="240"/>
      <c r="U48" s="240"/>
      <c r="V48" s="240"/>
      <c r="W48" s="232"/>
      <c r="X48" s="223"/>
      <c r="Y48" s="222"/>
      <c r="Z48" s="222"/>
      <c r="AA48" s="222"/>
      <c r="AB48" s="222"/>
      <c r="AC48" s="222"/>
      <c r="AD48" s="222"/>
      <c r="AE48" s="222"/>
      <c r="AF48" s="222"/>
      <c r="AG48" s="224"/>
      <c r="AH48" s="219"/>
    </row>
    <row r="49" spans="1:34" ht="15" customHeight="1">
      <c r="A49" s="221"/>
      <c r="B49" s="222"/>
      <c r="C49" s="222"/>
      <c r="D49" s="241"/>
      <c r="E49" s="240"/>
      <c r="F49" s="240"/>
      <c r="G49" s="240"/>
      <c r="H49" s="240"/>
      <c r="I49" s="240"/>
      <c r="J49" s="240"/>
      <c r="K49" s="240"/>
      <c r="L49" s="240"/>
      <c r="M49" s="240"/>
      <c r="N49" s="240"/>
      <c r="O49" s="240"/>
      <c r="P49" s="240"/>
      <c r="Q49" s="240"/>
      <c r="R49" s="240"/>
      <c r="S49" s="240"/>
      <c r="T49" s="240"/>
      <c r="U49" s="240"/>
      <c r="V49" s="240"/>
      <c r="W49" s="232"/>
      <c r="X49" s="223"/>
      <c r="Y49" s="222"/>
      <c r="Z49" s="222"/>
      <c r="AA49" s="222"/>
      <c r="AB49" s="222"/>
      <c r="AC49" s="222"/>
      <c r="AD49" s="222"/>
      <c r="AE49" s="222"/>
      <c r="AF49" s="222"/>
      <c r="AG49" s="224"/>
      <c r="AH49" s="219"/>
    </row>
    <row r="50" spans="1:34">
      <c r="A50" s="221"/>
      <c r="B50" s="245"/>
      <c r="C50" s="232" t="s">
        <v>71</v>
      </c>
      <c r="D50" s="241"/>
      <c r="E50" s="241"/>
      <c r="F50" s="240"/>
      <c r="G50" s="240"/>
      <c r="H50" s="240"/>
      <c r="I50" s="240"/>
      <c r="J50" s="240"/>
      <c r="K50" s="240"/>
      <c r="L50" s="240"/>
      <c r="M50" s="240"/>
      <c r="N50" s="240"/>
      <c r="O50" s="240"/>
      <c r="P50" s="240"/>
      <c r="Q50" s="240"/>
      <c r="R50" s="240"/>
      <c r="S50" s="240"/>
      <c r="T50" s="240"/>
      <c r="U50" s="240"/>
      <c r="V50" s="240"/>
      <c r="W50" s="232"/>
      <c r="X50" s="223"/>
      <c r="Y50" s="222"/>
      <c r="Z50" s="222"/>
      <c r="AA50" s="222"/>
      <c r="AB50" s="222"/>
      <c r="AC50" s="222"/>
      <c r="AD50" s="222"/>
      <c r="AE50" s="222"/>
      <c r="AF50" s="222"/>
      <c r="AG50" s="224"/>
      <c r="AH50" s="219"/>
    </row>
    <row r="51" spans="1:34" ht="5.25" customHeight="1">
      <c r="A51" s="221"/>
      <c r="B51" s="222"/>
      <c r="C51" s="232"/>
      <c r="D51" s="241"/>
      <c r="E51" s="241"/>
      <c r="F51" s="240"/>
      <c r="G51" s="240"/>
      <c r="H51" s="240"/>
      <c r="I51" s="240"/>
      <c r="J51" s="240"/>
      <c r="K51" s="240"/>
      <c r="L51" s="240"/>
      <c r="M51" s="240"/>
      <c r="N51" s="240"/>
      <c r="O51" s="240"/>
      <c r="P51" s="240"/>
      <c r="Q51" s="240"/>
      <c r="R51" s="240"/>
      <c r="S51" s="240"/>
      <c r="T51" s="240"/>
      <c r="U51" s="240"/>
      <c r="V51" s="240"/>
      <c r="W51" s="232"/>
      <c r="X51" s="223"/>
      <c r="Y51" s="222"/>
      <c r="Z51" s="222"/>
      <c r="AA51" s="222"/>
      <c r="AB51" s="222"/>
      <c r="AC51" s="222"/>
      <c r="AD51" s="222"/>
      <c r="AE51" s="222"/>
      <c r="AF51" s="222"/>
      <c r="AG51" s="224"/>
      <c r="AH51" s="219"/>
    </row>
    <row r="52" spans="1:34" ht="13.5" customHeight="1">
      <c r="A52" s="221"/>
      <c r="B52" s="222"/>
      <c r="C52" s="222"/>
      <c r="D52" s="240" t="s">
        <v>72</v>
      </c>
      <c r="E52" s="241"/>
      <c r="F52" s="240"/>
      <c r="G52" s="240"/>
      <c r="H52" s="240"/>
      <c r="I52" s="240"/>
      <c r="J52" s="240"/>
      <c r="K52" s="240"/>
      <c r="L52" s="240"/>
      <c r="M52" s="240"/>
      <c r="N52" s="240"/>
      <c r="O52" s="240"/>
      <c r="P52" s="240"/>
      <c r="Q52" s="240"/>
      <c r="R52" s="240"/>
      <c r="S52" s="240"/>
      <c r="T52" s="240"/>
      <c r="U52" s="240"/>
      <c r="V52" s="240"/>
      <c r="W52" s="232"/>
      <c r="X52" s="1731" t="s">
        <v>73</v>
      </c>
      <c r="Y52" s="1732"/>
      <c r="Z52" s="1732"/>
      <c r="AA52" s="1732"/>
      <c r="AB52" s="1732"/>
      <c r="AC52" s="1732"/>
      <c r="AD52" s="1732"/>
      <c r="AE52" s="1732"/>
      <c r="AF52" s="1732"/>
      <c r="AG52" s="1733"/>
      <c r="AH52" s="219"/>
    </row>
    <row r="53" spans="1:34" ht="5.25" customHeight="1">
      <c r="A53" s="221"/>
      <c r="B53" s="222"/>
      <c r="C53" s="222"/>
      <c r="D53" s="241"/>
      <c r="E53" s="241"/>
      <c r="F53" s="240"/>
      <c r="G53" s="240"/>
      <c r="H53" s="240"/>
      <c r="I53" s="240"/>
      <c r="J53" s="240"/>
      <c r="K53" s="240"/>
      <c r="L53" s="240"/>
      <c r="M53" s="240"/>
      <c r="N53" s="240"/>
      <c r="O53" s="232"/>
      <c r="P53" s="232"/>
      <c r="Q53" s="232"/>
      <c r="R53" s="232"/>
      <c r="S53" s="232"/>
      <c r="T53" s="240"/>
      <c r="U53" s="240"/>
      <c r="V53" s="240"/>
      <c r="W53" s="232"/>
      <c r="X53" s="1731"/>
      <c r="Y53" s="1732"/>
      <c r="Z53" s="1732"/>
      <c r="AA53" s="1732"/>
      <c r="AB53" s="1732"/>
      <c r="AC53" s="1732"/>
      <c r="AD53" s="1732"/>
      <c r="AE53" s="1732"/>
      <c r="AF53" s="1732"/>
      <c r="AG53" s="1733"/>
      <c r="AH53" s="219"/>
    </row>
    <row r="54" spans="1:34">
      <c r="A54" s="221"/>
      <c r="B54" s="222"/>
      <c r="C54" s="222"/>
      <c r="D54" s="241"/>
      <c r="E54" s="241"/>
      <c r="F54" s="241"/>
      <c r="G54" s="241"/>
      <c r="H54" s="241"/>
      <c r="I54" s="241"/>
      <c r="J54" s="241"/>
      <c r="K54" s="241"/>
      <c r="L54" s="241"/>
      <c r="M54" s="241"/>
      <c r="N54" s="241"/>
      <c r="O54" s="240" t="s">
        <v>74</v>
      </c>
      <c r="P54" s="240"/>
      <c r="Q54" s="240"/>
      <c r="R54" s="240"/>
      <c r="S54" s="240" t="s">
        <v>75</v>
      </c>
      <c r="T54" s="241"/>
      <c r="U54" s="241"/>
      <c r="V54" s="241"/>
      <c r="W54" s="222"/>
      <c r="X54" s="1731"/>
      <c r="Y54" s="1732"/>
      <c r="Z54" s="1732"/>
      <c r="AA54" s="1732"/>
      <c r="AB54" s="1732"/>
      <c r="AC54" s="1732"/>
      <c r="AD54" s="1732"/>
      <c r="AE54" s="1732"/>
      <c r="AF54" s="1732"/>
      <c r="AG54" s="1733"/>
      <c r="AH54" s="219"/>
    </row>
    <row r="55" spans="1:34" ht="5.25" customHeight="1">
      <c r="A55" s="221"/>
      <c r="B55" s="222"/>
      <c r="C55" s="232"/>
      <c r="D55" s="241"/>
      <c r="E55" s="241"/>
      <c r="F55" s="241"/>
      <c r="G55" s="241"/>
      <c r="H55" s="241"/>
      <c r="I55" s="241"/>
      <c r="J55" s="241"/>
      <c r="K55" s="241"/>
      <c r="L55" s="241"/>
      <c r="M55" s="241"/>
      <c r="N55" s="241"/>
      <c r="O55" s="241"/>
      <c r="P55" s="241"/>
      <c r="Q55" s="241"/>
      <c r="R55" s="241"/>
      <c r="S55" s="241"/>
      <c r="T55" s="241"/>
      <c r="U55" s="241"/>
      <c r="V55" s="241"/>
      <c r="W55" s="222"/>
      <c r="X55" s="1731"/>
      <c r="Y55" s="1732"/>
      <c r="Z55" s="1732"/>
      <c r="AA55" s="1732"/>
      <c r="AB55" s="1732"/>
      <c r="AC55" s="1732"/>
      <c r="AD55" s="1732"/>
      <c r="AE55" s="1732"/>
      <c r="AF55" s="1732"/>
      <c r="AG55" s="1733"/>
      <c r="AH55" s="219"/>
    </row>
    <row r="56" spans="1:34" ht="13.5" customHeight="1">
      <c r="A56" s="221"/>
      <c r="B56" s="222"/>
      <c r="C56" s="222"/>
      <c r="D56" s="241"/>
      <c r="E56" s="240" t="s">
        <v>76</v>
      </c>
      <c r="F56" s="241"/>
      <c r="G56" s="241"/>
      <c r="H56" s="241"/>
      <c r="I56" s="241"/>
      <c r="J56" s="241"/>
      <c r="K56" s="241"/>
      <c r="L56" s="241"/>
      <c r="M56" s="241"/>
      <c r="N56" s="241"/>
      <c r="O56" s="241"/>
      <c r="P56" s="241"/>
      <c r="Q56" s="241"/>
      <c r="R56" s="241"/>
      <c r="S56" s="241"/>
      <c r="T56" s="241"/>
      <c r="U56" s="241"/>
      <c r="V56" s="241"/>
      <c r="W56" s="222"/>
      <c r="X56" s="1731"/>
      <c r="Y56" s="1732"/>
      <c r="Z56" s="1732"/>
      <c r="AA56" s="1732"/>
      <c r="AB56" s="1732"/>
      <c r="AC56" s="1732"/>
      <c r="AD56" s="1732"/>
      <c r="AE56" s="1732"/>
      <c r="AF56" s="1732"/>
      <c r="AG56" s="1733"/>
      <c r="AH56" s="219"/>
    </row>
    <row r="57" spans="1:34">
      <c r="A57" s="221"/>
      <c r="B57" s="222"/>
      <c r="C57" s="222"/>
      <c r="D57" s="240" t="s">
        <v>77</v>
      </c>
      <c r="E57" s="241"/>
      <c r="F57" s="241"/>
      <c r="G57" s="241"/>
      <c r="H57" s="241"/>
      <c r="I57" s="241"/>
      <c r="J57" s="241"/>
      <c r="K57" s="241"/>
      <c r="L57" s="241"/>
      <c r="M57" s="241"/>
      <c r="N57" s="241"/>
      <c r="O57" s="232"/>
      <c r="P57" s="232"/>
      <c r="Q57" s="232"/>
      <c r="R57" s="232"/>
      <c r="S57" s="232"/>
      <c r="T57" s="241"/>
      <c r="U57" s="241"/>
      <c r="V57" s="241"/>
      <c r="W57" s="222"/>
      <c r="X57" s="1731"/>
      <c r="Y57" s="1732"/>
      <c r="Z57" s="1732"/>
      <c r="AA57" s="1732"/>
      <c r="AB57" s="1732"/>
      <c r="AC57" s="1732"/>
      <c r="AD57" s="1732"/>
      <c r="AE57" s="1732"/>
      <c r="AF57" s="1732"/>
      <c r="AG57" s="1733"/>
      <c r="AH57" s="219"/>
    </row>
    <row r="58" spans="1:34" ht="5.25" customHeight="1">
      <c r="A58" s="221"/>
      <c r="B58" s="222"/>
      <c r="C58" s="222"/>
      <c r="D58" s="222"/>
      <c r="E58" s="222"/>
      <c r="F58" s="222"/>
      <c r="G58" s="222"/>
      <c r="H58" s="222"/>
      <c r="I58" s="222"/>
      <c r="J58" s="222"/>
      <c r="K58" s="222"/>
      <c r="L58" s="222"/>
      <c r="M58" s="222"/>
      <c r="N58" s="222"/>
      <c r="O58" s="222"/>
      <c r="P58" s="222"/>
      <c r="Q58" s="222"/>
      <c r="R58" s="222"/>
      <c r="S58" s="222"/>
      <c r="T58" s="222"/>
      <c r="U58" s="222"/>
      <c r="V58" s="222"/>
      <c r="W58" s="222"/>
      <c r="X58" s="223"/>
      <c r="Y58" s="222"/>
      <c r="Z58" s="222"/>
      <c r="AA58" s="222"/>
      <c r="AB58" s="222"/>
      <c r="AC58" s="222"/>
      <c r="AD58" s="222"/>
      <c r="AE58" s="222"/>
      <c r="AF58" s="222"/>
      <c r="AG58" s="224"/>
      <c r="AH58" s="219"/>
    </row>
    <row r="59" spans="1:34">
      <c r="A59" s="221"/>
      <c r="B59" s="222"/>
      <c r="C59" s="232"/>
      <c r="D59" s="222"/>
      <c r="E59" s="222"/>
      <c r="F59" s="222"/>
      <c r="G59" s="222"/>
      <c r="H59" s="222"/>
      <c r="I59" s="222"/>
      <c r="J59" s="222"/>
      <c r="K59" s="222"/>
      <c r="L59" s="222"/>
      <c r="M59" s="222"/>
      <c r="N59" s="222"/>
      <c r="O59" s="232" t="s">
        <v>78</v>
      </c>
      <c r="P59" s="232"/>
      <c r="Q59" s="232"/>
      <c r="R59" s="232"/>
      <c r="S59" s="232" t="s">
        <v>79</v>
      </c>
      <c r="T59" s="222"/>
      <c r="U59" s="222"/>
      <c r="V59" s="222"/>
      <c r="W59" s="222"/>
      <c r="X59" s="246"/>
      <c r="Y59" s="222"/>
      <c r="Z59" s="222"/>
      <c r="AA59" s="222"/>
      <c r="AB59" s="222"/>
      <c r="AC59" s="222"/>
      <c r="AD59" s="222"/>
      <c r="AE59" s="222"/>
      <c r="AF59" s="222"/>
      <c r="AG59" s="224"/>
      <c r="AH59" s="219"/>
    </row>
    <row r="60" spans="1:34">
      <c r="A60" s="221"/>
      <c r="B60" s="222"/>
      <c r="C60" s="232"/>
      <c r="D60" s="222"/>
      <c r="E60" s="222"/>
      <c r="F60" s="222"/>
      <c r="G60" s="222"/>
      <c r="H60" s="222"/>
      <c r="I60" s="222"/>
      <c r="J60" s="222"/>
      <c r="K60" s="222"/>
      <c r="L60" s="222"/>
      <c r="M60" s="222"/>
      <c r="N60" s="222"/>
      <c r="O60" s="232"/>
      <c r="P60" s="232"/>
      <c r="Q60" s="232"/>
      <c r="R60" s="232"/>
      <c r="S60" s="232"/>
      <c r="T60" s="222"/>
      <c r="U60" s="222"/>
      <c r="V60" s="222"/>
      <c r="W60" s="222"/>
      <c r="X60" s="246"/>
      <c r="Y60" s="222"/>
      <c r="Z60" s="222"/>
      <c r="AA60" s="222"/>
      <c r="AB60" s="222"/>
      <c r="AC60" s="222"/>
      <c r="AD60" s="222"/>
      <c r="AE60" s="222"/>
      <c r="AF60" s="222"/>
      <c r="AG60" s="224"/>
      <c r="AH60" s="219"/>
    </row>
    <row r="61" spans="1:34">
      <c r="A61" s="221"/>
      <c r="B61" s="222"/>
      <c r="C61" s="232"/>
      <c r="D61" s="222"/>
      <c r="E61" s="222"/>
      <c r="F61" s="222"/>
      <c r="G61" s="222"/>
      <c r="H61" s="222"/>
      <c r="I61" s="222"/>
      <c r="J61" s="222"/>
      <c r="K61" s="222"/>
      <c r="L61" s="222"/>
      <c r="M61" s="222"/>
      <c r="N61" s="222"/>
      <c r="O61" s="232"/>
      <c r="P61" s="232"/>
      <c r="Q61" s="232"/>
      <c r="R61" s="232"/>
      <c r="S61" s="232"/>
      <c r="T61" s="222"/>
      <c r="U61" s="222"/>
      <c r="V61" s="222"/>
      <c r="W61" s="222"/>
      <c r="X61" s="246"/>
      <c r="Y61" s="222"/>
      <c r="Z61" s="222"/>
      <c r="AA61" s="222"/>
      <c r="AB61" s="222"/>
      <c r="AC61" s="222"/>
      <c r="AD61" s="222"/>
      <c r="AE61" s="222"/>
      <c r="AF61" s="222"/>
      <c r="AG61" s="224"/>
      <c r="AH61" s="219"/>
    </row>
    <row r="62" spans="1:34">
      <c r="A62" s="221"/>
      <c r="B62" s="222"/>
      <c r="C62" s="232"/>
      <c r="D62" s="222"/>
      <c r="E62" s="222"/>
      <c r="F62" s="222"/>
      <c r="G62" s="222"/>
      <c r="H62" s="222"/>
      <c r="I62" s="222"/>
      <c r="J62" s="222"/>
      <c r="K62" s="222"/>
      <c r="L62" s="222"/>
      <c r="M62" s="222"/>
      <c r="N62" s="222"/>
      <c r="O62" s="232"/>
      <c r="P62" s="232"/>
      <c r="Q62" s="232"/>
      <c r="R62" s="232"/>
      <c r="S62" s="232"/>
      <c r="T62" s="222"/>
      <c r="U62" s="222"/>
      <c r="V62" s="222"/>
      <c r="W62" s="222"/>
      <c r="X62" s="246"/>
      <c r="Y62" s="222"/>
      <c r="Z62" s="222"/>
      <c r="AA62" s="222"/>
      <c r="AB62" s="222"/>
      <c r="AC62" s="222"/>
      <c r="AD62" s="222"/>
      <c r="AE62" s="222"/>
      <c r="AF62" s="222"/>
      <c r="AG62" s="224"/>
      <c r="AH62" s="219"/>
    </row>
    <row r="63" spans="1:34" ht="14.25" thickBot="1">
      <c r="A63" s="340"/>
      <c r="B63" s="288"/>
      <c r="C63" s="289"/>
      <c r="D63" s="288"/>
      <c r="E63" s="288"/>
      <c r="F63" s="288"/>
      <c r="G63" s="288"/>
      <c r="H63" s="288"/>
      <c r="I63" s="288"/>
      <c r="J63" s="288"/>
      <c r="K63" s="288"/>
      <c r="L63" s="288"/>
      <c r="M63" s="288"/>
      <c r="N63" s="288"/>
      <c r="O63" s="289"/>
      <c r="P63" s="289"/>
      <c r="Q63" s="289"/>
      <c r="R63" s="289"/>
      <c r="S63" s="289"/>
      <c r="T63" s="288"/>
      <c r="U63" s="288"/>
      <c r="V63" s="288"/>
      <c r="W63" s="288"/>
      <c r="X63" s="290"/>
      <c r="Y63" s="288"/>
      <c r="Z63" s="288"/>
      <c r="AA63" s="288"/>
      <c r="AB63" s="288"/>
      <c r="AC63" s="288"/>
      <c r="AD63" s="288"/>
      <c r="AE63" s="288"/>
      <c r="AF63" s="288"/>
      <c r="AG63" s="341"/>
      <c r="AH63" s="219"/>
    </row>
    <row r="64" spans="1:34">
      <c r="A64" s="291"/>
      <c r="B64" s="291"/>
      <c r="C64" s="292"/>
      <c r="D64" s="291"/>
      <c r="E64" s="291"/>
      <c r="F64" s="291"/>
      <c r="G64" s="291"/>
      <c r="H64" s="291"/>
      <c r="I64" s="291"/>
      <c r="J64" s="291"/>
      <c r="K64" s="291"/>
      <c r="L64" s="291"/>
      <c r="M64" s="291"/>
      <c r="N64" s="291"/>
      <c r="O64" s="292"/>
      <c r="P64" s="292"/>
      <c r="Q64" s="292"/>
      <c r="R64" s="292"/>
      <c r="S64" s="292"/>
      <c r="T64" s="291"/>
      <c r="U64" s="291"/>
      <c r="V64" s="291"/>
      <c r="W64" s="291"/>
      <c r="X64" s="293"/>
      <c r="Y64" s="291"/>
      <c r="Z64" s="291"/>
      <c r="AA64" s="291"/>
      <c r="AB64" s="291"/>
      <c r="AC64" s="291"/>
      <c r="AD64" s="291"/>
      <c r="AE64" s="291"/>
      <c r="AF64" s="291"/>
      <c r="AG64" s="291"/>
      <c r="AH64" s="219"/>
    </row>
    <row r="65" spans="1:34">
      <c r="A65" s="222"/>
      <c r="B65" s="222"/>
      <c r="C65" s="232"/>
      <c r="D65" s="222"/>
      <c r="E65" s="222"/>
      <c r="F65" s="222"/>
      <c r="G65" s="222"/>
      <c r="H65" s="222"/>
      <c r="I65" s="222"/>
      <c r="J65" s="222"/>
      <c r="K65" s="222"/>
      <c r="L65" s="222"/>
      <c r="M65" s="222"/>
      <c r="N65" s="222"/>
      <c r="O65" s="232"/>
      <c r="P65" s="232"/>
      <c r="Q65" s="232"/>
      <c r="R65" s="232"/>
      <c r="S65" s="232"/>
      <c r="T65" s="222"/>
      <c r="U65" s="222"/>
      <c r="V65" s="222"/>
      <c r="W65" s="222"/>
      <c r="X65" s="282"/>
      <c r="Y65" s="222"/>
      <c r="Z65" s="222"/>
      <c r="AA65" s="222"/>
      <c r="AB65" s="222"/>
      <c r="AC65" s="222"/>
      <c r="AD65" s="222"/>
      <c r="AE65" s="222"/>
      <c r="AF65" s="222"/>
      <c r="AG65" s="222"/>
      <c r="AH65" s="219"/>
    </row>
    <row r="66" spans="1:34" ht="14.25" thickBot="1">
      <c r="A66" s="288"/>
      <c r="B66" s="288"/>
      <c r="C66" s="289"/>
      <c r="D66" s="288"/>
      <c r="E66" s="288"/>
      <c r="F66" s="288"/>
      <c r="G66" s="288"/>
      <c r="H66" s="288"/>
      <c r="I66" s="288"/>
      <c r="J66" s="288"/>
      <c r="K66" s="288"/>
      <c r="L66" s="288"/>
      <c r="M66" s="288"/>
      <c r="N66" s="288"/>
      <c r="O66" s="289"/>
      <c r="P66" s="289"/>
      <c r="Q66" s="289"/>
      <c r="R66" s="289"/>
      <c r="S66" s="289"/>
      <c r="T66" s="288"/>
      <c r="U66" s="288"/>
      <c r="V66" s="288"/>
      <c r="W66" s="288"/>
      <c r="X66" s="294"/>
      <c r="Y66" s="288"/>
      <c r="Z66" s="288"/>
      <c r="AA66" s="288"/>
      <c r="AB66" s="288"/>
      <c r="AC66" s="288"/>
      <c r="AD66" s="288"/>
      <c r="AE66" s="288"/>
      <c r="AF66" s="288"/>
      <c r="AG66" s="288"/>
      <c r="AH66" s="219"/>
    </row>
    <row r="67" spans="1:34" ht="19.5" customHeight="1" thickBot="1">
      <c r="A67" s="1719" t="s">
        <v>317</v>
      </c>
      <c r="B67" s="1720"/>
      <c r="C67" s="1720"/>
      <c r="D67" s="1720"/>
      <c r="E67" s="1720"/>
      <c r="F67" s="1720"/>
      <c r="G67" s="1720"/>
      <c r="H67" s="1720"/>
      <c r="I67" s="1720"/>
      <c r="J67" s="1720"/>
      <c r="K67" s="1720"/>
      <c r="L67" s="1720"/>
      <c r="M67" s="1720"/>
      <c r="N67" s="1720"/>
      <c r="O67" s="1720"/>
      <c r="P67" s="1720"/>
      <c r="Q67" s="1720"/>
      <c r="R67" s="1720"/>
      <c r="S67" s="1720"/>
      <c r="T67" s="1720"/>
      <c r="U67" s="1720"/>
      <c r="V67" s="1720"/>
      <c r="W67" s="1720"/>
      <c r="X67" s="1721" t="s">
        <v>11</v>
      </c>
      <c r="Y67" s="1720"/>
      <c r="Z67" s="1720"/>
      <c r="AA67" s="1720"/>
      <c r="AB67" s="1720"/>
      <c r="AC67" s="1720"/>
      <c r="AD67" s="1720"/>
      <c r="AE67" s="1720"/>
      <c r="AF67" s="1720"/>
      <c r="AG67" s="1722"/>
      <c r="AH67" s="219"/>
    </row>
    <row r="68" spans="1:34" ht="18.75" customHeight="1">
      <c r="A68" s="221"/>
      <c r="B68" s="222"/>
      <c r="C68" s="222"/>
      <c r="D68" s="222"/>
      <c r="E68" s="222"/>
      <c r="F68" s="222"/>
      <c r="G68" s="222"/>
      <c r="H68" s="222"/>
      <c r="I68" s="222"/>
      <c r="J68" s="222"/>
      <c r="K68" s="222"/>
      <c r="L68" s="222"/>
      <c r="M68" s="222"/>
      <c r="N68" s="222"/>
      <c r="O68" s="222"/>
      <c r="P68" s="222"/>
      <c r="Q68" s="222"/>
      <c r="R68" s="222"/>
      <c r="S68" s="222"/>
      <c r="T68" s="222"/>
      <c r="U68" s="222"/>
      <c r="V68" s="222"/>
      <c r="W68" s="222"/>
      <c r="X68" s="247"/>
      <c r="Y68" s="222"/>
      <c r="Z68" s="222"/>
      <c r="AA68" s="222"/>
      <c r="AB68" s="222"/>
      <c r="AC68" s="222"/>
      <c r="AD68" s="222"/>
      <c r="AE68" s="222"/>
      <c r="AF68" s="222"/>
      <c r="AG68" s="224"/>
      <c r="AH68" s="219"/>
    </row>
    <row r="69" spans="1:34" ht="13.5" customHeight="1">
      <c r="A69" s="221"/>
      <c r="B69" s="222"/>
      <c r="C69" s="222"/>
      <c r="D69" s="232" t="s">
        <v>80</v>
      </c>
      <c r="E69" s="222"/>
      <c r="F69" s="222"/>
      <c r="G69" s="222"/>
      <c r="H69" s="222"/>
      <c r="I69" s="222"/>
      <c r="J69" s="222"/>
      <c r="K69" s="222"/>
      <c r="L69" s="222"/>
      <c r="M69" s="222"/>
      <c r="N69" s="222"/>
      <c r="O69" s="222"/>
      <c r="P69" s="222"/>
      <c r="Q69" s="222"/>
      <c r="R69" s="222"/>
      <c r="S69" s="222"/>
      <c r="T69" s="222"/>
      <c r="U69" s="222"/>
      <c r="V69" s="222"/>
      <c r="W69" s="222"/>
      <c r="X69" s="1705"/>
      <c r="Y69" s="1706"/>
      <c r="Z69" s="1706"/>
      <c r="AA69" s="1706"/>
      <c r="AB69" s="1706"/>
      <c r="AC69" s="1706"/>
      <c r="AD69" s="1706"/>
      <c r="AE69" s="1706"/>
      <c r="AF69" s="1706"/>
      <c r="AG69" s="1707"/>
      <c r="AH69" s="219"/>
    </row>
    <row r="70" spans="1:34" ht="6" customHeight="1">
      <c r="A70" s="221"/>
      <c r="B70" s="222"/>
      <c r="C70" s="222"/>
      <c r="D70" s="222"/>
      <c r="E70" s="222"/>
      <c r="F70" s="222"/>
      <c r="G70" s="222"/>
      <c r="H70" s="222"/>
      <c r="I70" s="222"/>
      <c r="J70" s="222"/>
      <c r="K70" s="222"/>
      <c r="L70" s="222"/>
      <c r="M70" s="222"/>
      <c r="N70" s="222"/>
      <c r="O70" s="222"/>
      <c r="P70" s="222"/>
      <c r="Q70" s="222"/>
      <c r="R70" s="222"/>
      <c r="S70" s="222"/>
      <c r="T70" s="222"/>
      <c r="U70" s="222"/>
      <c r="V70" s="222"/>
      <c r="W70" s="222"/>
      <c r="X70" s="1705"/>
      <c r="Y70" s="1706"/>
      <c r="Z70" s="1706"/>
      <c r="AA70" s="1706"/>
      <c r="AB70" s="1706"/>
      <c r="AC70" s="1706"/>
      <c r="AD70" s="1706"/>
      <c r="AE70" s="1706"/>
      <c r="AF70" s="1706"/>
      <c r="AG70" s="1707"/>
      <c r="AH70" s="219"/>
    </row>
    <row r="71" spans="1:34" ht="13.5" customHeight="1">
      <c r="A71" s="221"/>
      <c r="B71" s="222"/>
      <c r="C71" s="222"/>
      <c r="D71" s="222"/>
      <c r="E71" s="222"/>
      <c r="F71" s="222"/>
      <c r="G71" s="222"/>
      <c r="H71" s="222"/>
      <c r="I71" s="222"/>
      <c r="J71" s="222"/>
      <c r="K71" s="222"/>
      <c r="L71" s="222"/>
      <c r="M71" s="222"/>
      <c r="N71" s="222"/>
      <c r="O71" s="232" t="s">
        <v>81</v>
      </c>
      <c r="P71" s="232"/>
      <c r="Q71" s="232"/>
      <c r="R71" s="232"/>
      <c r="S71" s="232" t="s">
        <v>82</v>
      </c>
      <c r="T71" s="222"/>
      <c r="U71" s="222"/>
      <c r="V71" s="222"/>
      <c r="W71" s="222"/>
      <c r="X71" s="1705"/>
      <c r="Y71" s="1706"/>
      <c r="Z71" s="1706"/>
      <c r="AA71" s="1706"/>
      <c r="AB71" s="1706"/>
      <c r="AC71" s="1706"/>
      <c r="AD71" s="1706"/>
      <c r="AE71" s="1706"/>
      <c r="AF71" s="1706"/>
      <c r="AG71" s="1707"/>
      <c r="AH71" s="219"/>
    </row>
    <row r="72" spans="1:34" ht="5.25" customHeight="1">
      <c r="A72" s="221"/>
      <c r="B72" s="222"/>
      <c r="C72" s="222"/>
      <c r="D72" s="222"/>
      <c r="E72" s="222"/>
      <c r="F72" s="222"/>
      <c r="G72" s="222"/>
      <c r="H72" s="222"/>
      <c r="I72" s="222"/>
      <c r="J72" s="222"/>
      <c r="K72" s="222"/>
      <c r="L72" s="222"/>
      <c r="M72" s="222"/>
      <c r="N72" s="222"/>
      <c r="O72" s="222"/>
      <c r="P72" s="222"/>
      <c r="Q72" s="222"/>
      <c r="R72" s="222"/>
      <c r="S72" s="222"/>
      <c r="T72" s="222"/>
      <c r="U72" s="222"/>
      <c r="V72" s="222"/>
      <c r="W72" s="222"/>
      <c r="X72" s="247"/>
      <c r="Y72" s="222"/>
      <c r="Z72" s="222"/>
      <c r="AA72" s="222"/>
      <c r="AB72" s="222"/>
      <c r="AC72" s="222"/>
      <c r="AD72" s="222"/>
      <c r="AE72" s="222"/>
      <c r="AF72" s="222"/>
      <c r="AG72" s="224"/>
      <c r="AH72" s="219"/>
    </row>
    <row r="73" spans="1:34">
      <c r="A73" s="221"/>
      <c r="B73" s="222"/>
      <c r="C73" s="232"/>
      <c r="D73" s="232" t="s">
        <v>83</v>
      </c>
      <c r="E73" s="222"/>
      <c r="F73" s="222"/>
      <c r="G73" s="222"/>
      <c r="H73" s="222"/>
      <c r="I73" s="222"/>
      <c r="J73" s="222"/>
      <c r="K73" s="222"/>
      <c r="L73" s="222"/>
      <c r="M73" s="222"/>
      <c r="N73" s="222"/>
      <c r="O73" s="222"/>
      <c r="P73" s="222"/>
      <c r="Q73" s="222"/>
      <c r="R73" s="222"/>
      <c r="S73" s="222"/>
      <c r="T73" s="222"/>
      <c r="U73" s="222"/>
      <c r="V73" s="222"/>
      <c r="W73" s="222"/>
      <c r="X73" s="1705" t="s">
        <v>84</v>
      </c>
      <c r="Y73" s="1706"/>
      <c r="Z73" s="1706"/>
      <c r="AA73" s="1706"/>
      <c r="AB73" s="1706"/>
      <c r="AC73" s="1706"/>
      <c r="AD73" s="1706"/>
      <c r="AE73" s="1706"/>
      <c r="AF73" s="1706"/>
      <c r="AG73" s="1707"/>
      <c r="AH73" s="219"/>
    </row>
    <row r="74" spans="1:34" ht="6" customHeight="1">
      <c r="A74" s="221"/>
      <c r="B74" s="222"/>
      <c r="C74" s="232"/>
      <c r="D74" s="222"/>
      <c r="E74" s="222"/>
      <c r="F74" s="222"/>
      <c r="G74" s="222"/>
      <c r="H74" s="222"/>
      <c r="I74" s="222"/>
      <c r="J74" s="222"/>
      <c r="K74" s="222"/>
      <c r="L74" s="222"/>
      <c r="M74" s="222"/>
      <c r="N74" s="222"/>
      <c r="O74" s="222"/>
      <c r="P74" s="222"/>
      <c r="Q74" s="222"/>
      <c r="R74" s="222"/>
      <c r="S74" s="222"/>
      <c r="T74" s="222"/>
      <c r="U74" s="222"/>
      <c r="V74" s="222"/>
      <c r="W74" s="222"/>
      <c r="X74" s="1705"/>
      <c r="Y74" s="1706"/>
      <c r="Z74" s="1706"/>
      <c r="AA74" s="1706"/>
      <c r="AB74" s="1706"/>
      <c r="AC74" s="1706"/>
      <c r="AD74" s="1706"/>
      <c r="AE74" s="1706"/>
      <c r="AF74" s="1706"/>
      <c r="AG74" s="1707"/>
      <c r="AH74" s="219"/>
    </row>
    <row r="75" spans="1:34">
      <c r="A75" s="221"/>
      <c r="B75" s="222"/>
      <c r="C75" s="232"/>
      <c r="D75" s="232"/>
      <c r="E75" s="222"/>
      <c r="F75" s="222"/>
      <c r="G75" s="222"/>
      <c r="H75" s="222"/>
      <c r="I75" s="222"/>
      <c r="J75" s="222"/>
      <c r="K75" s="222"/>
      <c r="L75" s="222"/>
      <c r="M75" s="222"/>
      <c r="N75" s="222"/>
      <c r="O75" s="232" t="s">
        <v>24</v>
      </c>
      <c r="P75" s="232"/>
      <c r="Q75" s="232"/>
      <c r="R75" s="232"/>
      <c r="S75" s="232" t="s">
        <v>23</v>
      </c>
      <c r="T75" s="222"/>
      <c r="U75" s="222"/>
      <c r="V75" s="222"/>
      <c r="W75" s="222"/>
      <c r="X75" s="1705"/>
      <c r="Y75" s="1706"/>
      <c r="Z75" s="1706"/>
      <c r="AA75" s="1706"/>
      <c r="AB75" s="1706"/>
      <c r="AC75" s="1706"/>
      <c r="AD75" s="1706"/>
      <c r="AE75" s="1706"/>
      <c r="AF75" s="1706"/>
      <c r="AG75" s="1707"/>
      <c r="AH75" s="219"/>
    </row>
    <row r="76" spans="1:34" ht="6" customHeight="1">
      <c r="A76" s="221"/>
      <c r="B76" s="222"/>
      <c r="C76" s="222"/>
      <c r="D76" s="222"/>
      <c r="E76" s="222"/>
      <c r="F76" s="222"/>
      <c r="G76" s="222"/>
      <c r="H76" s="222"/>
      <c r="I76" s="222"/>
      <c r="J76" s="222"/>
      <c r="K76" s="222"/>
      <c r="L76" s="222"/>
      <c r="M76" s="222"/>
      <c r="N76" s="222"/>
      <c r="O76" s="222"/>
      <c r="P76" s="222"/>
      <c r="Q76" s="222"/>
      <c r="R76" s="222"/>
      <c r="S76" s="222"/>
      <c r="T76" s="222"/>
      <c r="U76" s="222"/>
      <c r="V76" s="222"/>
      <c r="W76" s="222"/>
      <c r="X76" s="247"/>
      <c r="Y76" s="222"/>
      <c r="Z76" s="222"/>
      <c r="AA76" s="222"/>
      <c r="AB76" s="222"/>
      <c r="AC76" s="222"/>
      <c r="AD76" s="222"/>
      <c r="AE76" s="222"/>
      <c r="AF76" s="222"/>
      <c r="AG76" s="224"/>
      <c r="AH76" s="219"/>
    </row>
    <row r="77" spans="1:34">
      <c r="A77" s="221"/>
      <c r="B77" s="222"/>
      <c r="C77" s="222"/>
      <c r="D77" s="222"/>
      <c r="E77" s="232" t="s">
        <v>85</v>
      </c>
      <c r="F77" s="222"/>
      <c r="G77" s="222"/>
      <c r="H77" s="222"/>
      <c r="I77" s="222"/>
      <c r="J77" s="222"/>
      <c r="K77" s="222"/>
      <c r="L77" s="222"/>
      <c r="M77" s="222"/>
      <c r="N77" s="222"/>
      <c r="O77" s="232"/>
      <c r="P77" s="232"/>
      <c r="Q77" s="232"/>
      <c r="R77" s="232"/>
      <c r="S77" s="232"/>
      <c r="T77" s="232"/>
      <c r="U77" s="232"/>
      <c r="V77" s="222"/>
      <c r="W77" s="222"/>
      <c r="X77" s="247"/>
      <c r="Y77" s="222"/>
      <c r="Z77" s="222"/>
      <c r="AA77" s="222"/>
      <c r="AB77" s="222"/>
      <c r="AC77" s="222"/>
      <c r="AD77" s="222"/>
      <c r="AE77" s="222"/>
      <c r="AF77" s="222"/>
      <c r="AG77" s="224"/>
      <c r="AH77" s="219"/>
    </row>
    <row r="78" spans="1:34" ht="6" customHeight="1">
      <c r="A78" s="221"/>
      <c r="B78" s="222"/>
      <c r="C78" s="222"/>
      <c r="D78" s="222"/>
      <c r="E78" s="222"/>
      <c r="F78" s="222"/>
      <c r="G78" s="222"/>
      <c r="H78" s="222"/>
      <c r="I78" s="222"/>
      <c r="J78" s="222"/>
      <c r="K78" s="222"/>
      <c r="L78" s="222"/>
      <c r="M78" s="222"/>
      <c r="N78" s="222"/>
      <c r="O78" s="222"/>
      <c r="P78" s="222"/>
      <c r="Q78" s="222"/>
      <c r="R78" s="222"/>
      <c r="S78" s="222"/>
      <c r="T78" s="222"/>
      <c r="U78" s="222"/>
      <c r="V78" s="222"/>
      <c r="W78" s="222"/>
      <c r="X78" s="223"/>
      <c r="Y78" s="222"/>
      <c r="Z78" s="222"/>
      <c r="AA78" s="222"/>
      <c r="AB78" s="222"/>
      <c r="AC78" s="222"/>
      <c r="AD78" s="222"/>
      <c r="AE78" s="222"/>
      <c r="AF78" s="222"/>
      <c r="AG78" s="224"/>
      <c r="AH78" s="219"/>
    </row>
    <row r="79" spans="1:34">
      <c r="A79" s="221"/>
      <c r="B79" s="222"/>
      <c r="C79" s="222"/>
      <c r="D79" s="232"/>
      <c r="E79" s="222"/>
      <c r="F79" s="222"/>
      <c r="G79" s="222"/>
      <c r="H79" s="222"/>
      <c r="I79" s="222"/>
      <c r="J79" s="222"/>
      <c r="K79" s="222"/>
      <c r="L79" s="222"/>
      <c r="M79" s="222"/>
      <c r="N79" s="222"/>
      <c r="O79" s="232" t="s">
        <v>78</v>
      </c>
      <c r="P79" s="232"/>
      <c r="Q79" s="232"/>
      <c r="R79" s="232"/>
      <c r="S79" s="232" t="s">
        <v>79</v>
      </c>
      <c r="T79" s="222"/>
      <c r="U79" s="222"/>
      <c r="V79" s="222"/>
      <c r="W79" s="222"/>
      <c r="X79" s="223"/>
      <c r="Y79" s="222"/>
      <c r="Z79" s="222"/>
      <c r="AA79" s="222"/>
      <c r="AB79" s="222"/>
      <c r="AC79" s="222"/>
      <c r="AD79" s="222"/>
      <c r="AE79" s="222"/>
      <c r="AF79" s="222"/>
      <c r="AG79" s="224"/>
      <c r="AH79" s="219"/>
    </row>
    <row r="80" spans="1:34" ht="6" customHeight="1">
      <c r="A80" s="221"/>
      <c r="B80" s="222"/>
      <c r="C80" s="232"/>
      <c r="D80" s="222"/>
      <c r="E80" s="222"/>
      <c r="F80" s="222"/>
      <c r="G80" s="222"/>
      <c r="H80" s="222"/>
      <c r="I80" s="222"/>
      <c r="J80" s="222"/>
      <c r="K80" s="222"/>
      <c r="L80" s="222"/>
      <c r="M80" s="222"/>
      <c r="N80" s="222"/>
      <c r="O80" s="222"/>
      <c r="P80" s="222"/>
      <c r="Q80" s="222"/>
      <c r="R80" s="222"/>
      <c r="S80" s="222"/>
      <c r="T80" s="222"/>
      <c r="U80" s="222"/>
      <c r="V80" s="222"/>
      <c r="W80" s="222"/>
      <c r="X80" s="223"/>
      <c r="Y80" s="222"/>
      <c r="Z80" s="222"/>
      <c r="AA80" s="222"/>
      <c r="AB80" s="222"/>
      <c r="AC80" s="222"/>
      <c r="AD80" s="222"/>
      <c r="AE80" s="222"/>
      <c r="AF80" s="222"/>
      <c r="AG80" s="224"/>
      <c r="AH80" s="219"/>
    </row>
    <row r="81" spans="1:34" ht="6" customHeight="1">
      <c r="A81" s="221"/>
      <c r="B81" s="222"/>
      <c r="C81" s="232"/>
      <c r="D81" s="232"/>
      <c r="E81" s="232"/>
      <c r="F81" s="232"/>
      <c r="G81" s="232"/>
      <c r="H81" s="232"/>
      <c r="I81" s="232"/>
      <c r="J81" s="232"/>
      <c r="K81" s="232"/>
      <c r="L81" s="232"/>
      <c r="M81" s="232"/>
      <c r="N81" s="232"/>
      <c r="O81" s="232"/>
      <c r="P81" s="232"/>
      <c r="Q81" s="232"/>
      <c r="R81" s="232"/>
      <c r="S81" s="232"/>
      <c r="T81" s="232"/>
      <c r="U81" s="232"/>
      <c r="V81" s="232"/>
      <c r="W81" s="232"/>
      <c r="X81" s="223"/>
      <c r="Y81" s="1734"/>
      <c r="Z81" s="1734"/>
      <c r="AA81" s="1734"/>
      <c r="AB81" s="1734"/>
      <c r="AC81" s="1734"/>
      <c r="AD81" s="1734"/>
      <c r="AE81" s="1734"/>
      <c r="AF81" s="1734"/>
      <c r="AG81" s="224"/>
      <c r="AH81" s="219"/>
    </row>
    <row r="82" spans="1:34" ht="13.5" customHeight="1">
      <c r="A82" s="221"/>
      <c r="B82" s="222"/>
      <c r="C82" s="232" t="s">
        <v>86</v>
      </c>
      <c r="D82" s="232"/>
      <c r="E82" s="232"/>
      <c r="F82" s="232"/>
      <c r="G82" s="232"/>
      <c r="H82" s="232"/>
      <c r="I82" s="232"/>
      <c r="J82" s="232"/>
      <c r="K82" s="232"/>
      <c r="L82" s="232"/>
      <c r="M82" s="232"/>
      <c r="N82" s="232"/>
      <c r="O82" s="222"/>
      <c r="P82" s="222"/>
      <c r="Q82" s="222"/>
      <c r="R82" s="222"/>
      <c r="S82" s="222"/>
      <c r="T82" s="222"/>
      <c r="U82" s="222"/>
      <c r="V82" s="232"/>
      <c r="W82" s="232"/>
      <c r="X82" s="223"/>
      <c r="Y82" s="1734"/>
      <c r="Z82" s="1734"/>
      <c r="AA82" s="1734"/>
      <c r="AB82" s="1734"/>
      <c r="AC82" s="1734"/>
      <c r="AD82" s="1734"/>
      <c r="AE82" s="1734"/>
      <c r="AF82" s="1734"/>
      <c r="AG82" s="224"/>
      <c r="AH82" s="219"/>
    </row>
    <row r="83" spans="1:34" ht="13.5" customHeight="1">
      <c r="A83" s="221"/>
      <c r="B83" s="222"/>
      <c r="C83" s="232"/>
      <c r="D83" s="232" t="s">
        <v>87</v>
      </c>
      <c r="E83" s="232"/>
      <c r="F83" s="232"/>
      <c r="G83" s="232"/>
      <c r="H83" s="232"/>
      <c r="I83" s="232"/>
      <c r="J83" s="232"/>
      <c r="K83" s="232"/>
      <c r="L83" s="232"/>
      <c r="M83" s="232"/>
      <c r="N83" s="232"/>
      <c r="O83" s="232"/>
      <c r="P83" s="232"/>
      <c r="Q83" s="232"/>
      <c r="R83" s="232"/>
      <c r="S83" s="232"/>
      <c r="T83" s="232"/>
      <c r="U83" s="232"/>
      <c r="V83" s="232"/>
      <c r="W83" s="232"/>
      <c r="X83" s="223"/>
      <c r="Y83" s="1734"/>
      <c r="Z83" s="1734"/>
      <c r="AA83" s="1734"/>
      <c r="AB83" s="1734"/>
      <c r="AC83" s="1734"/>
      <c r="AD83" s="1734"/>
      <c r="AE83" s="1734"/>
      <c r="AF83" s="1734"/>
      <c r="AG83" s="224"/>
      <c r="AH83" s="219"/>
    </row>
    <row r="84" spans="1:34" ht="13.5" customHeight="1">
      <c r="A84" s="221"/>
      <c r="B84" s="222"/>
      <c r="C84" s="222"/>
      <c r="D84" s="232" t="s">
        <v>88</v>
      </c>
      <c r="E84" s="232"/>
      <c r="F84" s="232"/>
      <c r="G84" s="232"/>
      <c r="H84" s="232"/>
      <c r="I84" s="232"/>
      <c r="J84" s="232"/>
      <c r="K84" s="232"/>
      <c r="L84" s="232"/>
      <c r="M84" s="232"/>
      <c r="N84" s="232"/>
      <c r="O84" s="232"/>
      <c r="P84" s="232"/>
      <c r="Q84" s="232"/>
      <c r="R84" s="232"/>
      <c r="S84" s="232"/>
      <c r="T84" s="232"/>
      <c r="U84" s="232"/>
      <c r="V84" s="232"/>
      <c r="W84" s="232"/>
      <c r="X84" s="223"/>
      <c r="Y84" s="222"/>
      <c r="Z84" s="222"/>
      <c r="AA84" s="222"/>
      <c r="AB84" s="222"/>
      <c r="AC84" s="222"/>
      <c r="AD84" s="222"/>
      <c r="AE84" s="222"/>
      <c r="AF84" s="222"/>
      <c r="AG84" s="224"/>
      <c r="AH84" s="219"/>
    </row>
    <row r="85" spans="1:34" ht="13.5" customHeight="1">
      <c r="A85" s="221"/>
      <c r="B85" s="222"/>
      <c r="C85" s="232"/>
      <c r="D85" s="232" t="s">
        <v>89</v>
      </c>
      <c r="E85" s="222"/>
      <c r="F85" s="222"/>
      <c r="G85" s="222"/>
      <c r="H85" s="222"/>
      <c r="I85" s="222"/>
      <c r="J85" s="232"/>
      <c r="K85" s="232"/>
      <c r="L85" s="232"/>
      <c r="M85" s="232"/>
      <c r="N85" s="232"/>
      <c r="O85" s="232"/>
      <c r="P85" s="232"/>
      <c r="Q85" s="232"/>
      <c r="R85" s="232"/>
      <c r="S85" s="232"/>
      <c r="T85" s="232"/>
      <c r="U85" s="232"/>
      <c r="V85" s="232"/>
      <c r="W85" s="232"/>
      <c r="X85" s="223"/>
      <c r="Y85" s="222"/>
      <c r="Z85" s="222"/>
      <c r="AA85" s="222"/>
      <c r="AB85" s="222"/>
      <c r="AC85" s="222"/>
      <c r="AD85" s="222"/>
      <c r="AE85" s="222"/>
      <c r="AF85" s="222"/>
      <c r="AG85" s="224"/>
      <c r="AH85" s="219"/>
    </row>
    <row r="86" spans="1:34" ht="6" customHeight="1">
      <c r="A86" s="221"/>
      <c r="B86" s="222"/>
      <c r="C86" s="232"/>
      <c r="D86" s="222"/>
      <c r="E86" s="222"/>
      <c r="F86" s="222"/>
      <c r="G86" s="222"/>
      <c r="H86" s="222"/>
      <c r="I86" s="222"/>
      <c r="J86" s="232"/>
      <c r="K86" s="232"/>
      <c r="L86" s="232"/>
      <c r="M86" s="232"/>
      <c r="N86" s="232"/>
      <c r="O86" s="232"/>
      <c r="P86" s="232"/>
      <c r="Q86" s="232"/>
      <c r="R86" s="232"/>
      <c r="S86" s="232"/>
      <c r="T86" s="232"/>
      <c r="U86" s="232"/>
      <c r="V86" s="232"/>
      <c r="W86" s="232"/>
      <c r="X86" s="236"/>
      <c r="Y86" s="243"/>
      <c r="Z86" s="243"/>
      <c r="AA86" s="243"/>
      <c r="AB86" s="243"/>
      <c r="AC86" s="243"/>
      <c r="AD86" s="243"/>
      <c r="AE86" s="243"/>
      <c r="AF86" s="243"/>
      <c r="AG86" s="244"/>
      <c r="AH86" s="219"/>
    </row>
    <row r="87" spans="1:34">
      <c r="A87" s="221"/>
      <c r="B87" s="222"/>
      <c r="C87" s="222"/>
      <c r="D87" s="222"/>
      <c r="E87" s="222"/>
      <c r="F87" s="222"/>
      <c r="G87" s="222"/>
      <c r="H87" s="222"/>
      <c r="I87" s="222"/>
      <c r="J87" s="222"/>
      <c r="K87" s="222"/>
      <c r="L87" s="222"/>
      <c r="M87" s="222"/>
      <c r="N87" s="222"/>
      <c r="O87" s="232" t="s">
        <v>90</v>
      </c>
      <c r="P87" s="232"/>
      <c r="Q87" s="232"/>
      <c r="R87" s="232"/>
      <c r="S87" s="232" t="s">
        <v>91</v>
      </c>
      <c r="T87" s="222"/>
      <c r="U87" s="222"/>
      <c r="V87" s="222"/>
      <c r="W87" s="222"/>
      <c r="X87" s="242"/>
      <c r="Y87" s="243"/>
      <c r="Z87" s="243"/>
      <c r="AA87" s="243"/>
      <c r="AB87" s="243"/>
      <c r="AC87" s="243"/>
      <c r="AD87" s="243"/>
      <c r="AE87" s="243"/>
      <c r="AF87" s="243"/>
      <c r="AG87" s="244"/>
      <c r="AH87" s="219"/>
    </row>
    <row r="88" spans="1:34" ht="6" customHeight="1">
      <c r="A88" s="221"/>
      <c r="B88" s="222"/>
      <c r="C88" s="222"/>
      <c r="D88" s="222"/>
      <c r="E88" s="222"/>
      <c r="F88" s="222"/>
      <c r="G88" s="222"/>
      <c r="H88" s="222"/>
      <c r="I88" s="222"/>
      <c r="J88" s="222"/>
      <c r="K88" s="222"/>
      <c r="L88" s="222"/>
      <c r="M88" s="222"/>
      <c r="N88" s="222"/>
      <c r="O88" s="222"/>
      <c r="P88" s="222"/>
      <c r="Q88" s="222"/>
      <c r="R88" s="222"/>
      <c r="S88" s="222"/>
      <c r="T88" s="222"/>
      <c r="U88" s="222"/>
      <c r="V88" s="222"/>
      <c r="W88" s="222"/>
      <c r="X88" s="242"/>
      <c r="Y88" s="243"/>
      <c r="Z88" s="243"/>
      <c r="AA88" s="243"/>
      <c r="AB88" s="243"/>
      <c r="AC88" s="243"/>
      <c r="AD88" s="243"/>
      <c r="AE88" s="243"/>
      <c r="AF88" s="243"/>
      <c r="AG88" s="244"/>
      <c r="AH88" s="219"/>
    </row>
    <row r="89" spans="1:34">
      <c r="A89" s="221"/>
      <c r="B89" s="222"/>
      <c r="C89" s="222"/>
      <c r="D89" s="222"/>
      <c r="E89" s="222"/>
      <c r="F89" s="222"/>
      <c r="G89" s="222"/>
      <c r="H89" s="222"/>
      <c r="I89" s="222"/>
      <c r="J89" s="222"/>
      <c r="K89" s="222"/>
      <c r="L89" s="222"/>
      <c r="M89" s="222"/>
      <c r="N89" s="222"/>
      <c r="O89" s="222"/>
      <c r="P89" s="222"/>
      <c r="Q89" s="222"/>
      <c r="R89" s="222"/>
      <c r="S89" s="222"/>
      <c r="T89" s="222"/>
      <c r="U89" s="222"/>
      <c r="V89" s="222"/>
      <c r="W89" s="222"/>
      <c r="X89" s="242"/>
      <c r="Y89" s="243"/>
      <c r="Z89" s="243"/>
      <c r="AA89" s="243"/>
      <c r="AB89" s="243"/>
      <c r="AC89" s="243"/>
      <c r="AD89" s="243"/>
      <c r="AE89" s="243"/>
      <c r="AF89" s="243"/>
      <c r="AG89" s="244"/>
      <c r="AH89" s="219"/>
    </row>
    <row r="90" spans="1:34" ht="14.25" customHeight="1">
      <c r="A90" s="221"/>
      <c r="B90" s="245"/>
      <c r="C90" s="222"/>
      <c r="D90" s="232" t="s">
        <v>92</v>
      </c>
      <c r="E90" s="222"/>
      <c r="F90" s="222"/>
      <c r="G90" s="222"/>
      <c r="H90" s="222"/>
      <c r="I90" s="222"/>
      <c r="J90" s="222"/>
      <c r="K90" s="222"/>
      <c r="L90" s="222"/>
      <c r="M90" s="222"/>
      <c r="N90" s="222"/>
      <c r="O90" s="222"/>
      <c r="P90" s="222"/>
      <c r="Q90" s="222"/>
      <c r="R90" s="222"/>
      <c r="S90" s="222"/>
      <c r="T90" s="222"/>
      <c r="U90" s="222"/>
      <c r="V90" s="222"/>
      <c r="W90" s="222"/>
      <c r="X90" s="1705"/>
      <c r="Y90" s="1706"/>
      <c r="Z90" s="1706"/>
      <c r="AA90" s="1706"/>
      <c r="AB90" s="1706"/>
      <c r="AC90" s="1706"/>
      <c r="AD90" s="1706"/>
      <c r="AE90" s="1706"/>
      <c r="AF90" s="1706"/>
      <c r="AG90" s="1707"/>
      <c r="AH90" s="219"/>
    </row>
    <row r="91" spans="1:34">
      <c r="A91" s="221"/>
      <c r="B91" s="222"/>
      <c r="C91" s="232"/>
      <c r="D91" s="232" t="s">
        <v>93</v>
      </c>
      <c r="E91" s="222"/>
      <c r="F91" s="222"/>
      <c r="G91" s="222"/>
      <c r="H91" s="222"/>
      <c r="I91" s="222"/>
      <c r="J91" s="222"/>
      <c r="K91" s="222"/>
      <c r="L91" s="222"/>
      <c r="M91" s="222"/>
      <c r="N91" s="222"/>
      <c r="O91" s="222"/>
      <c r="P91" s="222"/>
      <c r="Q91" s="222"/>
      <c r="R91" s="222"/>
      <c r="S91" s="222"/>
      <c r="T91" s="222"/>
      <c r="U91" s="222"/>
      <c r="V91" s="222"/>
      <c r="W91" s="222"/>
      <c r="X91" s="1705"/>
      <c r="Y91" s="1706"/>
      <c r="Z91" s="1706"/>
      <c r="AA91" s="1706"/>
      <c r="AB91" s="1706"/>
      <c r="AC91" s="1706"/>
      <c r="AD91" s="1706"/>
      <c r="AE91" s="1706"/>
      <c r="AF91" s="1706"/>
      <c r="AG91" s="1707"/>
      <c r="AH91" s="219"/>
    </row>
    <row r="92" spans="1:34" ht="13.5" customHeight="1">
      <c r="A92" s="221"/>
      <c r="B92" s="222"/>
      <c r="C92" s="222"/>
      <c r="D92" s="232" t="s">
        <v>94</v>
      </c>
      <c r="E92" s="222"/>
      <c r="F92" s="222"/>
      <c r="G92" s="222"/>
      <c r="H92" s="222"/>
      <c r="I92" s="222"/>
      <c r="J92" s="222"/>
      <c r="K92" s="222"/>
      <c r="L92" s="222"/>
      <c r="M92" s="222"/>
      <c r="N92" s="222"/>
      <c r="O92" s="222"/>
      <c r="P92" s="222"/>
      <c r="Q92" s="222"/>
      <c r="R92" s="222"/>
      <c r="S92" s="222"/>
      <c r="T92" s="222"/>
      <c r="U92" s="222"/>
      <c r="V92" s="222"/>
      <c r="W92" s="222"/>
      <c r="X92" s="236"/>
      <c r="Y92" s="237"/>
      <c r="Z92" s="237"/>
      <c r="AA92" s="237"/>
      <c r="AB92" s="237"/>
      <c r="AC92" s="237"/>
      <c r="AD92" s="237"/>
      <c r="AE92" s="237"/>
      <c r="AF92" s="237"/>
      <c r="AG92" s="238"/>
      <c r="AH92" s="219"/>
    </row>
    <row r="93" spans="1:34" ht="6" customHeight="1">
      <c r="A93" s="221"/>
      <c r="B93" s="222"/>
      <c r="C93" s="222"/>
      <c r="D93" s="232"/>
      <c r="E93" s="222"/>
      <c r="F93" s="222"/>
      <c r="G93" s="222"/>
      <c r="H93" s="222"/>
      <c r="I93" s="222"/>
      <c r="J93" s="222"/>
      <c r="K93" s="222"/>
      <c r="L93" s="222"/>
      <c r="M93" s="222"/>
      <c r="N93" s="222"/>
      <c r="O93" s="232"/>
      <c r="P93" s="232"/>
      <c r="Q93" s="232"/>
      <c r="R93" s="232"/>
      <c r="S93" s="232"/>
      <c r="T93" s="232"/>
      <c r="U93" s="232"/>
      <c r="V93" s="222"/>
      <c r="W93" s="222"/>
      <c r="X93" s="236"/>
      <c r="Y93" s="237"/>
      <c r="Z93" s="237"/>
      <c r="AA93" s="237"/>
      <c r="AB93" s="237"/>
      <c r="AC93" s="237"/>
      <c r="AD93" s="237"/>
      <c r="AE93" s="237"/>
      <c r="AF93" s="237"/>
      <c r="AG93" s="238"/>
      <c r="AH93" s="219"/>
    </row>
    <row r="94" spans="1:34" ht="14.25" customHeight="1">
      <c r="A94" s="221"/>
      <c r="B94" s="222"/>
      <c r="C94" s="222"/>
      <c r="D94" s="222"/>
      <c r="E94" s="222"/>
      <c r="F94" s="222"/>
      <c r="G94" s="222"/>
      <c r="H94" s="222"/>
      <c r="I94" s="222"/>
      <c r="J94" s="222"/>
      <c r="K94" s="222"/>
      <c r="L94" s="222"/>
      <c r="M94" s="222"/>
      <c r="N94" s="222"/>
      <c r="O94" s="232" t="s">
        <v>81</v>
      </c>
      <c r="P94" s="232"/>
      <c r="Q94" s="232"/>
      <c r="R94" s="232"/>
      <c r="S94" s="232" t="s">
        <v>82</v>
      </c>
      <c r="T94" s="222"/>
      <c r="U94" s="222"/>
      <c r="V94" s="222"/>
      <c r="W94" s="222"/>
      <c r="X94" s="236"/>
      <c r="Y94" s="237"/>
      <c r="Z94" s="237"/>
      <c r="AA94" s="237"/>
      <c r="AB94" s="237"/>
      <c r="AC94" s="237"/>
      <c r="AD94" s="237"/>
      <c r="AE94" s="237"/>
      <c r="AF94" s="237"/>
      <c r="AG94" s="238"/>
      <c r="AH94" s="219"/>
    </row>
    <row r="95" spans="1:34" ht="5.25" customHeight="1">
      <c r="A95" s="221"/>
      <c r="B95" s="222"/>
      <c r="C95" s="232"/>
      <c r="D95" s="222"/>
      <c r="E95" s="222"/>
      <c r="F95" s="222"/>
      <c r="G95" s="222"/>
      <c r="H95" s="222"/>
      <c r="I95" s="222"/>
      <c r="J95" s="222"/>
      <c r="K95" s="222"/>
      <c r="L95" s="222"/>
      <c r="M95" s="222"/>
      <c r="N95" s="222"/>
      <c r="O95" s="232"/>
      <c r="P95" s="232"/>
      <c r="Q95" s="232"/>
      <c r="R95" s="232"/>
      <c r="S95" s="232"/>
      <c r="T95" s="222"/>
      <c r="U95" s="222"/>
      <c r="V95" s="222"/>
      <c r="W95" s="222"/>
      <c r="X95" s="236"/>
      <c r="Y95" s="237"/>
      <c r="Z95" s="237"/>
      <c r="AA95" s="237"/>
      <c r="AB95" s="237"/>
      <c r="AC95" s="237"/>
      <c r="AD95" s="237"/>
      <c r="AE95" s="237"/>
      <c r="AF95" s="237"/>
      <c r="AG95" s="238"/>
      <c r="AH95" s="219"/>
    </row>
    <row r="96" spans="1:34" ht="5.25" customHeight="1">
      <c r="A96" s="221"/>
      <c r="B96" s="222"/>
      <c r="C96" s="222"/>
      <c r="D96" s="222"/>
      <c r="E96" s="222"/>
      <c r="F96" s="222"/>
      <c r="G96" s="222"/>
      <c r="H96" s="222"/>
      <c r="I96" s="222"/>
      <c r="J96" s="222"/>
      <c r="K96" s="222"/>
      <c r="L96" s="222"/>
      <c r="M96" s="222"/>
      <c r="N96" s="222"/>
      <c r="O96" s="222"/>
      <c r="P96" s="222"/>
      <c r="Q96" s="222"/>
      <c r="R96" s="222"/>
      <c r="S96" s="222"/>
      <c r="T96" s="222"/>
      <c r="U96" s="222"/>
      <c r="V96" s="222"/>
      <c r="W96" s="222"/>
      <c r="X96" s="236"/>
      <c r="Y96" s="237"/>
      <c r="Z96" s="237"/>
      <c r="AA96" s="237"/>
      <c r="AB96" s="237"/>
      <c r="AC96" s="237"/>
      <c r="AD96" s="237"/>
      <c r="AE96" s="237"/>
      <c r="AF96" s="237"/>
      <c r="AG96" s="238"/>
      <c r="AH96" s="219"/>
    </row>
    <row r="97" spans="1:34" ht="13.5" customHeight="1">
      <c r="A97" s="221"/>
      <c r="B97" s="222"/>
      <c r="C97" s="222"/>
      <c r="D97" s="232" t="s">
        <v>95</v>
      </c>
      <c r="E97" s="222"/>
      <c r="F97" s="222"/>
      <c r="G97" s="222"/>
      <c r="H97" s="222"/>
      <c r="I97" s="222"/>
      <c r="J97" s="222"/>
      <c r="K97" s="222"/>
      <c r="L97" s="222"/>
      <c r="M97" s="222"/>
      <c r="N97" s="222"/>
      <c r="O97" s="222"/>
      <c r="P97" s="222"/>
      <c r="Q97" s="222"/>
      <c r="R97" s="222"/>
      <c r="S97" s="222"/>
      <c r="T97" s="222"/>
      <c r="U97" s="222"/>
      <c r="V97" s="222"/>
      <c r="W97" s="222"/>
      <c r="X97" s="1705"/>
      <c r="Y97" s="1706"/>
      <c r="Z97" s="1706"/>
      <c r="AA97" s="1706"/>
      <c r="AB97" s="1706"/>
      <c r="AC97" s="1706"/>
      <c r="AD97" s="1706"/>
      <c r="AE97" s="1706"/>
      <c r="AF97" s="1706"/>
      <c r="AG97" s="1707"/>
      <c r="AH97" s="219"/>
    </row>
    <row r="98" spans="1:34" ht="13.5" customHeight="1">
      <c r="A98" s="221"/>
      <c r="B98" s="222"/>
      <c r="C98" s="222"/>
      <c r="D98" s="232" t="s">
        <v>96</v>
      </c>
      <c r="E98" s="222"/>
      <c r="F98" s="222"/>
      <c r="G98" s="222"/>
      <c r="H98" s="222"/>
      <c r="I98" s="222"/>
      <c r="J98" s="222"/>
      <c r="K98" s="222"/>
      <c r="L98" s="222"/>
      <c r="M98" s="222"/>
      <c r="N98" s="222"/>
      <c r="O98" s="222"/>
      <c r="P98" s="222"/>
      <c r="Q98" s="222"/>
      <c r="R98" s="222"/>
      <c r="S98" s="222"/>
      <c r="T98" s="222"/>
      <c r="U98" s="222"/>
      <c r="V98" s="222"/>
      <c r="W98" s="222"/>
      <c r="X98" s="1705"/>
      <c r="Y98" s="1706"/>
      <c r="Z98" s="1706"/>
      <c r="AA98" s="1706"/>
      <c r="AB98" s="1706"/>
      <c r="AC98" s="1706"/>
      <c r="AD98" s="1706"/>
      <c r="AE98" s="1706"/>
      <c r="AF98" s="1706"/>
      <c r="AG98" s="1707"/>
      <c r="AH98" s="219"/>
    </row>
    <row r="99" spans="1:34" ht="6" customHeight="1">
      <c r="A99" s="221"/>
      <c r="B99" s="222"/>
      <c r="C99" s="222"/>
      <c r="D99" s="222"/>
      <c r="E99" s="222"/>
      <c r="F99" s="222"/>
      <c r="G99" s="222"/>
      <c r="H99" s="222"/>
      <c r="I99" s="222"/>
      <c r="J99" s="222"/>
      <c r="K99" s="222"/>
      <c r="L99" s="222"/>
      <c r="M99" s="222"/>
      <c r="N99" s="222"/>
      <c r="O99" s="222"/>
      <c r="P99" s="222"/>
      <c r="Q99" s="222"/>
      <c r="R99" s="222"/>
      <c r="S99" s="222"/>
      <c r="T99" s="222"/>
      <c r="U99" s="222"/>
      <c r="V99" s="222"/>
      <c r="W99" s="222"/>
      <c r="X99" s="1705"/>
      <c r="Y99" s="1706"/>
      <c r="Z99" s="1706"/>
      <c r="AA99" s="1706"/>
      <c r="AB99" s="1706"/>
      <c r="AC99" s="1706"/>
      <c r="AD99" s="1706"/>
      <c r="AE99" s="1706"/>
      <c r="AF99" s="1706"/>
      <c r="AG99" s="1707"/>
      <c r="AH99" s="219"/>
    </row>
    <row r="100" spans="1:34" ht="13.5" customHeight="1">
      <c r="A100" s="221"/>
      <c r="B100" s="222"/>
      <c r="C100" s="222"/>
      <c r="D100" s="222"/>
      <c r="E100" s="222"/>
      <c r="F100" s="222"/>
      <c r="G100" s="222"/>
      <c r="H100" s="222"/>
      <c r="I100" s="222"/>
      <c r="J100" s="222"/>
      <c r="K100" s="222"/>
      <c r="L100" s="222"/>
      <c r="M100" s="222"/>
      <c r="N100" s="222"/>
      <c r="O100" s="232" t="s">
        <v>40</v>
      </c>
      <c r="P100" s="232"/>
      <c r="Q100" s="232"/>
      <c r="R100" s="232"/>
      <c r="S100" s="232" t="s">
        <v>41</v>
      </c>
      <c r="T100" s="222"/>
      <c r="U100" s="222"/>
      <c r="V100" s="222"/>
      <c r="W100" s="222"/>
      <c r="X100" s="236"/>
      <c r="Y100" s="237"/>
      <c r="Z100" s="237"/>
      <c r="AA100" s="237"/>
      <c r="AB100" s="237"/>
      <c r="AC100" s="237"/>
      <c r="AD100" s="237"/>
      <c r="AE100" s="237"/>
      <c r="AF100" s="237"/>
      <c r="AG100" s="238"/>
      <c r="AH100" s="219"/>
    </row>
    <row r="101" spans="1:34" ht="5.25" customHeight="1">
      <c r="A101" s="221"/>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36"/>
      <c r="Y101" s="237"/>
      <c r="Z101" s="237"/>
      <c r="AA101" s="237"/>
      <c r="AB101" s="237"/>
      <c r="AC101" s="237"/>
      <c r="AD101" s="237"/>
      <c r="AE101" s="237"/>
      <c r="AF101" s="237"/>
      <c r="AG101" s="238"/>
      <c r="AH101" s="219"/>
    </row>
    <row r="102" spans="1:34">
      <c r="A102" s="221"/>
      <c r="B102" s="222"/>
      <c r="C102" s="222"/>
      <c r="D102" s="240" t="s">
        <v>97</v>
      </c>
      <c r="E102" s="241"/>
      <c r="F102" s="241"/>
      <c r="G102" s="241"/>
      <c r="H102" s="241"/>
      <c r="I102" s="241"/>
      <c r="J102" s="241"/>
      <c r="K102" s="241"/>
      <c r="L102" s="241"/>
      <c r="M102" s="241"/>
      <c r="N102" s="241"/>
      <c r="O102" s="232"/>
      <c r="P102" s="232"/>
      <c r="Q102" s="232"/>
      <c r="R102" s="232"/>
      <c r="S102" s="232"/>
      <c r="T102" s="241"/>
      <c r="U102" s="241"/>
      <c r="V102" s="241"/>
      <c r="W102" s="222"/>
      <c r="X102" s="1705" t="s">
        <v>98</v>
      </c>
      <c r="Y102" s="1706"/>
      <c r="Z102" s="1706"/>
      <c r="AA102" s="1706"/>
      <c r="AB102" s="1706"/>
      <c r="AC102" s="1706"/>
      <c r="AD102" s="1706"/>
      <c r="AE102" s="1706"/>
      <c r="AF102" s="1706"/>
      <c r="AG102" s="1707"/>
      <c r="AH102" s="219"/>
    </row>
    <row r="103" spans="1:34" ht="13.5" customHeight="1">
      <c r="A103" s="221"/>
      <c r="B103" s="222"/>
      <c r="C103" s="222"/>
      <c r="D103" s="240" t="s">
        <v>99</v>
      </c>
      <c r="E103" s="241"/>
      <c r="F103" s="241"/>
      <c r="G103" s="241"/>
      <c r="H103" s="241"/>
      <c r="I103" s="241"/>
      <c r="J103" s="241"/>
      <c r="K103" s="241"/>
      <c r="L103" s="241"/>
      <c r="M103" s="241"/>
      <c r="N103" s="241"/>
      <c r="O103" s="241"/>
      <c r="P103" s="241"/>
      <c r="Q103" s="241"/>
      <c r="R103" s="241"/>
      <c r="S103" s="241"/>
      <c r="T103" s="241"/>
      <c r="U103" s="241"/>
      <c r="V103" s="241"/>
      <c r="W103" s="222"/>
      <c r="X103" s="1705"/>
      <c r="Y103" s="1706"/>
      <c r="Z103" s="1706"/>
      <c r="AA103" s="1706"/>
      <c r="AB103" s="1706"/>
      <c r="AC103" s="1706"/>
      <c r="AD103" s="1706"/>
      <c r="AE103" s="1706"/>
      <c r="AF103" s="1706"/>
      <c r="AG103" s="1707"/>
      <c r="AH103" s="219"/>
    </row>
    <row r="104" spans="1:34" ht="6" customHeight="1">
      <c r="A104" s="221"/>
      <c r="B104" s="222"/>
      <c r="C104" s="222"/>
      <c r="D104" s="240"/>
      <c r="E104" s="241"/>
      <c r="F104" s="241"/>
      <c r="G104" s="241"/>
      <c r="H104" s="241"/>
      <c r="I104" s="241"/>
      <c r="J104" s="241"/>
      <c r="K104" s="241"/>
      <c r="L104" s="241"/>
      <c r="M104" s="241"/>
      <c r="N104" s="241"/>
      <c r="O104" s="241"/>
      <c r="P104" s="241"/>
      <c r="Q104" s="241"/>
      <c r="R104" s="241"/>
      <c r="S104" s="241"/>
      <c r="T104" s="241"/>
      <c r="U104" s="241"/>
      <c r="V104" s="241"/>
      <c r="W104" s="222"/>
      <c r="X104" s="1705"/>
      <c r="Y104" s="1706"/>
      <c r="Z104" s="1706"/>
      <c r="AA104" s="1706"/>
      <c r="AB104" s="1706"/>
      <c r="AC104" s="1706"/>
      <c r="AD104" s="1706"/>
      <c r="AE104" s="1706"/>
      <c r="AF104" s="1706"/>
      <c r="AG104" s="1707"/>
      <c r="AH104" s="219"/>
    </row>
    <row r="105" spans="1:34">
      <c r="A105" s="221"/>
      <c r="B105" s="222"/>
      <c r="C105" s="222"/>
      <c r="D105" s="240"/>
      <c r="E105" s="241"/>
      <c r="F105" s="241"/>
      <c r="G105" s="241"/>
      <c r="H105" s="241"/>
      <c r="I105" s="241"/>
      <c r="J105" s="241"/>
      <c r="K105" s="241"/>
      <c r="L105" s="241"/>
      <c r="M105" s="241"/>
      <c r="N105" s="241"/>
      <c r="O105" s="240" t="s">
        <v>40</v>
      </c>
      <c r="P105" s="240"/>
      <c r="Q105" s="240"/>
      <c r="R105" s="240"/>
      <c r="S105" s="240" t="s">
        <v>41</v>
      </c>
      <c r="T105" s="241"/>
      <c r="U105" s="241"/>
      <c r="V105" s="241"/>
      <c r="W105" s="222"/>
      <c r="X105" s="242"/>
      <c r="Y105" s="243"/>
      <c r="Z105" s="243"/>
      <c r="AA105" s="243"/>
      <c r="AB105" s="243"/>
      <c r="AC105" s="243"/>
      <c r="AD105" s="243"/>
      <c r="AE105" s="243"/>
      <c r="AF105" s="243"/>
      <c r="AG105" s="244"/>
      <c r="AH105" s="219"/>
    </row>
    <row r="106" spans="1:34" ht="5.25" customHeight="1">
      <c r="A106" s="221"/>
      <c r="B106" s="222"/>
      <c r="C106" s="222"/>
      <c r="D106" s="241"/>
      <c r="E106" s="241"/>
      <c r="F106" s="240"/>
      <c r="G106" s="240"/>
      <c r="H106" s="240"/>
      <c r="I106" s="240"/>
      <c r="J106" s="240"/>
      <c r="K106" s="240"/>
      <c r="L106" s="240"/>
      <c r="M106" s="240"/>
      <c r="N106" s="240"/>
      <c r="O106" s="240"/>
      <c r="P106" s="240"/>
      <c r="Q106" s="240"/>
      <c r="R106" s="240"/>
      <c r="S106" s="240"/>
      <c r="T106" s="240"/>
      <c r="U106" s="240"/>
      <c r="V106" s="240"/>
      <c r="W106" s="232"/>
      <c r="X106" s="242"/>
      <c r="Y106" s="243"/>
      <c r="Z106" s="243"/>
      <c r="AA106" s="243"/>
      <c r="AB106" s="243"/>
      <c r="AC106" s="243"/>
      <c r="AD106" s="243"/>
      <c r="AE106" s="243"/>
      <c r="AF106" s="243"/>
      <c r="AG106" s="244"/>
      <c r="AH106" s="219"/>
    </row>
    <row r="107" spans="1:34">
      <c r="A107" s="221"/>
      <c r="B107" s="222"/>
      <c r="C107" s="222"/>
      <c r="D107" s="240" t="s">
        <v>100</v>
      </c>
      <c r="E107" s="241"/>
      <c r="F107" s="240"/>
      <c r="G107" s="240"/>
      <c r="H107" s="240"/>
      <c r="I107" s="240"/>
      <c r="J107" s="240"/>
      <c r="K107" s="240"/>
      <c r="L107" s="240"/>
      <c r="M107" s="240"/>
      <c r="N107" s="240"/>
      <c r="O107" s="240"/>
      <c r="P107" s="240"/>
      <c r="Q107" s="240"/>
      <c r="R107" s="240"/>
      <c r="S107" s="240"/>
      <c r="T107" s="240"/>
      <c r="U107" s="240"/>
      <c r="V107" s="240"/>
      <c r="W107" s="232"/>
      <c r="X107" s="1705"/>
      <c r="Y107" s="1706"/>
      <c r="Z107" s="1706"/>
      <c r="AA107" s="1706"/>
      <c r="AB107" s="1706"/>
      <c r="AC107" s="1706"/>
      <c r="AD107" s="1706"/>
      <c r="AE107" s="1706"/>
      <c r="AF107" s="1706"/>
      <c r="AG107" s="1707"/>
      <c r="AH107" s="219"/>
    </row>
    <row r="108" spans="1:34">
      <c r="A108" s="221"/>
      <c r="B108" s="222"/>
      <c r="C108" s="222"/>
      <c r="D108" s="240" t="s">
        <v>101</v>
      </c>
      <c r="E108" s="240"/>
      <c r="F108" s="240"/>
      <c r="G108" s="240"/>
      <c r="H108" s="240"/>
      <c r="I108" s="240"/>
      <c r="J108" s="240"/>
      <c r="K108" s="240"/>
      <c r="L108" s="240"/>
      <c r="M108" s="240"/>
      <c r="N108" s="240"/>
      <c r="O108" s="240"/>
      <c r="P108" s="240"/>
      <c r="Q108" s="240"/>
      <c r="R108" s="240"/>
      <c r="S108" s="240"/>
      <c r="T108" s="240"/>
      <c r="U108" s="240"/>
      <c r="V108" s="240"/>
      <c r="W108" s="232"/>
      <c r="X108" s="1705"/>
      <c r="Y108" s="1706"/>
      <c r="Z108" s="1706"/>
      <c r="AA108" s="1706"/>
      <c r="AB108" s="1706"/>
      <c r="AC108" s="1706"/>
      <c r="AD108" s="1706"/>
      <c r="AE108" s="1706"/>
      <c r="AF108" s="1706"/>
      <c r="AG108" s="1707"/>
      <c r="AH108" s="219"/>
    </row>
    <row r="109" spans="1:34" ht="5.25" customHeight="1">
      <c r="A109" s="221"/>
      <c r="B109" s="222"/>
      <c r="C109" s="222"/>
      <c r="D109" s="241"/>
      <c r="E109" s="240"/>
      <c r="F109" s="240"/>
      <c r="G109" s="240"/>
      <c r="H109" s="240"/>
      <c r="I109" s="240"/>
      <c r="J109" s="240"/>
      <c r="K109" s="240"/>
      <c r="L109" s="240"/>
      <c r="M109" s="240"/>
      <c r="N109" s="240"/>
      <c r="O109" s="240"/>
      <c r="P109" s="240"/>
      <c r="Q109" s="240"/>
      <c r="R109" s="240"/>
      <c r="S109" s="240"/>
      <c r="T109" s="240"/>
      <c r="U109" s="240"/>
      <c r="V109" s="240"/>
      <c r="W109" s="232"/>
      <c r="X109" s="1705" t="s">
        <v>102</v>
      </c>
      <c r="Y109" s="1706"/>
      <c r="Z109" s="1706"/>
      <c r="AA109" s="1706"/>
      <c r="AB109" s="1706"/>
      <c r="AC109" s="1706"/>
      <c r="AD109" s="1706"/>
      <c r="AE109" s="1706"/>
      <c r="AF109" s="1706"/>
      <c r="AG109" s="1707"/>
      <c r="AH109" s="219"/>
    </row>
    <row r="110" spans="1:34">
      <c r="A110" s="221"/>
      <c r="B110" s="222"/>
      <c r="C110" s="222"/>
      <c r="D110" s="241"/>
      <c r="E110" s="240"/>
      <c r="F110" s="240"/>
      <c r="G110" s="240"/>
      <c r="H110" s="240"/>
      <c r="I110" s="240"/>
      <c r="J110" s="240"/>
      <c r="K110" s="240"/>
      <c r="L110" s="240"/>
      <c r="M110" s="240"/>
      <c r="N110" s="240"/>
      <c r="O110" s="240" t="s">
        <v>40</v>
      </c>
      <c r="P110" s="240"/>
      <c r="Q110" s="240"/>
      <c r="R110" s="240"/>
      <c r="S110" s="240" t="s">
        <v>41</v>
      </c>
      <c r="T110" s="240"/>
      <c r="U110" s="240"/>
      <c r="V110" s="240"/>
      <c r="W110" s="232"/>
      <c r="X110" s="1705"/>
      <c r="Y110" s="1706"/>
      <c r="Z110" s="1706"/>
      <c r="AA110" s="1706"/>
      <c r="AB110" s="1706"/>
      <c r="AC110" s="1706"/>
      <c r="AD110" s="1706"/>
      <c r="AE110" s="1706"/>
      <c r="AF110" s="1706"/>
      <c r="AG110" s="1707"/>
      <c r="AH110" s="219"/>
    </row>
    <row r="111" spans="1:34" ht="5.25" customHeight="1">
      <c r="A111" s="221"/>
      <c r="B111" s="222"/>
      <c r="C111" s="222"/>
      <c r="D111" s="241"/>
      <c r="E111" s="240"/>
      <c r="F111" s="240"/>
      <c r="G111" s="240"/>
      <c r="H111" s="240"/>
      <c r="I111" s="240"/>
      <c r="J111" s="240"/>
      <c r="K111" s="240"/>
      <c r="L111" s="240"/>
      <c r="M111" s="240"/>
      <c r="N111" s="240"/>
      <c r="O111" s="240"/>
      <c r="P111" s="240"/>
      <c r="Q111" s="240"/>
      <c r="R111" s="240"/>
      <c r="S111" s="240"/>
      <c r="T111" s="240"/>
      <c r="U111" s="240"/>
      <c r="V111" s="240"/>
      <c r="W111" s="232"/>
      <c r="X111" s="1705"/>
      <c r="Y111" s="1706"/>
      <c r="Z111" s="1706"/>
      <c r="AA111" s="1706"/>
      <c r="AB111" s="1706"/>
      <c r="AC111" s="1706"/>
      <c r="AD111" s="1706"/>
      <c r="AE111" s="1706"/>
      <c r="AF111" s="1706"/>
      <c r="AG111" s="1707"/>
      <c r="AH111" s="219"/>
    </row>
    <row r="112" spans="1:34">
      <c r="A112" s="221"/>
      <c r="B112" s="222"/>
      <c r="C112" s="222"/>
      <c r="D112" s="240"/>
      <c r="E112" s="240" t="s">
        <v>103</v>
      </c>
      <c r="F112" s="240"/>
      <c r="G112" s="240"/>
      <c r="H112" s="240"/>
      <c r="I112" s="240"/>
      <c r="J112" s="240"/>
      <c r="K112" s="240"/>
      <c r="L112" s="240"/>
      <c r="M112" s="240" t="s">
        <v>104</v>
      </c>
      <c r="N112" s="240"/>
      <c r="O112" s="240"/>
      <c r="P112" s="240"/>
      <c r="Q112" s="1708"/>
      <c r="R112" s="1708"/>
      <c r="S112" s="240" t="s">
        <v>105</v>
      </c>
      <c r="T112" s="240"/>
      <c r="U112" s="240"/>
      <c r="V112" s="240"/>
      <c r="W112" s="232"/>
      <c r="X112" s="1705"/>
      <c r="Y112" s="1706"/>
      <c r="Z112" s="1706"/>
      <c r="AA112" s="1706"/>
      <c r="AB112" s="1706"/>
      <c r="AC112" s="1706"/>
      <c r="AD112" s="1706"/>
      <c r="AE112" s="1706"/>
      <c r="AF112" s="1706"/>
      <c r="AG112" s="1707"/>
      <c r="AH112" s="219"/>
    </row>
    <row r="113" spans="1:34" ht="13.5" customHeight="1">
      <c r="A113" s="221"/>
      <c r="B113" s="222"/>
      <c r="C113" s="222"/>
      <c r="D113" s="241"/>
      <c r="E113" s="241"/>
      <c r="F113" s="240" t="s">
        <v>106</v>
      </c>
      <c r="G113" s="240"/>
      <c r="H113" s="240"/>
      <c r="I113" s="240"/>
      <c r="J113" s="240"/>
      <c r="K113" s="240"/>
      <c r="L113" s="240"/>
      <c r="M113" s="240"/>
      <c r="N113" s="240"/>
      <c r="O113" s="240"/>
      <c r="P113" s="240"/>
      <c r="Q113" s="240"/>
      <c r="R113" s="240"/>
      <c r="S113" s="240"/>
      <c r="T113" s="240"/>
      <c r="U113" s="240"/>
      <c r="V113" s="240"/>
      <c r="W113" s="232"/>
      <c r="X113" s="1705"/>
      <c r="Y113" s="1706"/>
      <c r="Z113" s="1706"/>
      <c r="AA113" s="1706"/>
      <c r="AB113" s="1706"/>
      <c r="AC113" s="1706"/>
      <c r="AD113" s="1706"/>
      <c r="AE113" s="1706"/>
      <c r="AF113" s="1706"/>
      <c r="AG113" s="1707"/>
      <c r="AH113" s="219"/>
    </row>
    <row r="114" spans="1:34">
      <c r="A114" s="221"/>
      <c r="B114" s="222"/>
      <c r="C114" s="222"/>
      <c r="D114" s="241"/>
      <c r="E114" s="241"/>
      <c r="F114" s="240"/>
      <c r="G114" s="240"/>
      <c r="H114" s="240"/>
      <c r="I114" s="240"/>
      <c r="J114" s="240"/>
      <c r="K114" s="240"/>
      <c r="L114" s="240"/>
      <c r="M114" s="240"/>
      <c r="N114" s="240"/>
      <c r="O114" s="240"/>
      <c r="P114" s="240"/>
      <c r="Q114" s="240"/>
      <c r="R114" s="240" t="s">
        <v>107</v>
      </c>
      <c r="S114" s="240"/>
      <c r="T114" s="240"/>
      <c r="U114" s="240"/>
      <c r="V114" s="240"/>
      <c r="W114" s="232"/>
      <c r="X114" s="1705"/>
      <c r="Y114" s="1706"/>
      <c r="Z114" s="1706"/>
      <c r="AA114" s="1706"/>
      <c r="AB114" s="1706"/>
      <c r="AC114" s="1706"/>
      <c r="AD114" s="1706"/>
      <c r="AE114" s="1706"/>
      <c r="AF114" s="1706"/>
      <c r="AG114" s="1707"/>
      <c r="AH114" s="219"/>
    </row>
    <row r="115" spans="1:34" ht="13.5" customHeight="1">
      <c r="A115" s="221"/>
      <c r="B115" s="222"/>
      <c r="C115" s="222"/>
      <c r="D115" s="241"/>
      <c r="E115" s="240"/>
      <c r="F115" s="240" t="s">
        <v>108</v>
      </c>
      <c r="G115" s="240"/>
      <c r="H115" s="240"/>
      <c r="I115" s="240"/>
      <c r="J115" s="240"/>
      <c r="K115" s="240"/>
      <c r="L115" s="240"/>
      <c r="M115" s="240"/>
      <c r="N115" s="240" t="s">
        <v>109</v>
      </c>
      <c r="O115" s="240"/>
      <c r="P115" s="240"/>
      <c r="Q115" s="240"/>
      <c r="R115" s="240"/>
      <c r="S115" s="240"/>
      <c r="T115" s="240"/>
      <c r="U115" s="240"/>
      <c r="V115" s="240"/>
      <c r="W115" s="232"/>
      <c r="X115" s="1705"/>
      <c r="Y115" s="1706"/>
      <c r="Z115" s="1706"/>
      <c r="AA115" s="1706"/>
      <c r="AB115" s="1706"/>
      <c r="AC115" s="1706"/>
      <c r="AD115" s="1706"/>
      <c r="AE115" s="1706"/>
      <c r="AF115" s="1706"/>
      <c r="AG115" s="1707"/>
      <c r="AH115" s="219"/>
    </row>
    <row r="116" spans="1:34" ht="13.5" customHeight="1">
      <c r="A116" s="221"/>
      <c r="B116" s="222"/>
      <c r="C116" s="222"/>
      <c r="D116" s="240"/>
      <c r="E116" s="240"/>
      <c r="F116" s="240" t="s">
        <v>110</v>
      </c>
      <c r="G116" s="240"/>
      <c r="H116" s="240"/>
      <c r="I116" s="240"/>
      <c r="J116" s="240"/>
      <c r="K116" s="240"/>
      <c r="L116" s="1709"/>
      <c r="M116" s="1709"/>
      <c r="N116" s="1709"/>
      <c r="O116" s="1709"/>
      <c r="P116" s="1709"/>
      <c r="Q116" s="1709"/>
      <c r="R116" s="1709"/>
      <c r="S116" s="1709"/>
      <c r="T116" s="1709"/>
      <c r="U116" s="1709"/>
      <c r="V116" s="240"/>
      <c r="W116" s="232"/>
      <c r="X116" s="223"/>
      <c r="Y116" s="222"/>
      <c r="Z116" s="222"/>
      <c r="AA116" s="222"/>
      <c r="AB116" s="222"/>
      <c r="AC116" s="222"/>
      <c r="AD116" s="222"/>
      <c r="AE116" s="222"/>
      <c r="AF116" s="222"/>
      <c r="AG116" s="224"/>
      <c r="AH116" s="219"/>
    </row>
    <row r="117" spans="1:34" ht="13.5" customHeight="1">
      <c r="A117" s="221"/>
      <c r="B117" s="222"/>
      <c r="C117" s="222"/>
      <c r="D117" s="240"/>
      <c r="E117" s="240"/>
      <c r="F117" s="240"/>
      <c r="G117" s="240"/>
      <c r="H117" s="240"/>
      <c r="I117" s="240"/>
      <c r="J117" s="240"/>
      <c r="K117" s="240"/>
      <c r="L117" s="1709"/>
      <c r="M117" s="1709"/>
      <c r="N117" s="1709"/>
      <c r="O117" s="1709"/>
      <c r="P117" s="1709"/>
      <c r="Q117" s="1709"/>
      <c r="R117" s="1709"/>
      <c r="S117" s="1709"/>
      <c r="T117" s="1709"/>
      <c r="U117" s="1709"/>
      <c r="V117" s="240"/>
      <c r="W117" s="232"/>
      <c r="X117" s="223"/>
      <c r="Y117" s="222"/>
      <c r="Z117" s="222"/>
      <c r="AA117" s="222"/>
      <c r="AB117" s="222"/>
      <c r="AC117" s="222"/>
      <c r="AD117" s="222"/>
      <c r="AE117" s="222"/>
      <c r="AF117" s="222"/>
      <c r="AG117" s="224"/>
      <c r="AH117" s="219"/>
    </row>
    <row r="118" spans="1:34" ht="13.5" customHeight="1">
      <c r="A118" s="221"/>
      <c r="B118" s="222"/>
      <c r="C118" s="222"/>
      <c r="D118" s="241"/>
      <c r="E118" s="240"/>
      <c r="F118" s="240"/>
      <c r="G118" s="240"/>
      <c r="H118" s="240"/>
      <c r="I118" s="240"/>
      <c r="J118" s="240"/>
      <c r="K118" s="240"/>
      <c r="L118" s="1709"/>
      <c r="M118" s="1709"/>
      <c r="N118" s="1709"/>
      <c r="O118" s="1709"/>
      <c r="P118" s="1709"/>
      <c r="Q118" s="1709"/>
      <c r="R118" s="1709"/>
      <c r="S118" s="1709"/>
      <c r="T118" s="1709"/>
      <c r="U118" s="1709"/>
      <c r="V118" s="240"/>
      <c r="W118" s="232"/>
      <c r="X118" s="223"/>
      <c r="Y118" s="222"/>
      <c r="Z118" s="222"/>
      <c r="AA118" s="222"/>
      <c r="AB118" s="222"/>
      <c r="AC118" s="222"/>
      <c r="AD118" s="222"/>
      <c r="AE118" s="222"/>
      <c r="AF118" s="222"/>
      <c r="AG118" s="224"/>
      <c r="AH118" s="219"/>
    </row>
    <row r="119" spans="1:34" ht="10.5" customHeight="1">
      <c r="A119" s="221"/>
      <c r="B119" s="222"/>
      <c r="C119" s="222"/>
      <c r="D119" s="241"/>
      <c r="E119" s="240"/>
      <c r="F119" s="240"/>
      <c r="G119" s="240"/>
      <c r="H119" s="240"/>
      <c r="I119" s="240"/>
      <c r="J119" s="240"/>
      <c r="K119" s="240"/>
      <c r="L119" s="240"/>
      <c r="M119" s="240"/>
      <c r="N119" s="240"/>
      <c r="O119" s="240"/>
      <c r="P119" s="240"/>
      <c r="Q119" s="240"/>
      <c r="R119" s="240"/>
      <c r="S119" s="240"/>
      <c r="T119" s="240"/>
      <c r="U119" s="240"/>
      <c r="V119" s="240"/>
      <c r="W119" s="232"/>
      <c r="X119" s="223"/>
      <c r="Y119" s="222"/>
      <c r="Z119" s="222"/>
      <c r="AA119" s="222"/>
      <c r="AB119" s="222"/>
      <c r="AC119" s="222"/>
      <c r="AD119" s="222"/>
      <c r="AE119" s="222"/>
      <c r="AF119" s="222"/>
      <c r="AG119" s="224"/>
      <c r="AH119" s="219"/>
    </row>
    <row r="120" spans="1:34" ht="14.25" customHeight="1">
      <c r="A120" s="221"/>
      <c r="B120" s="222"/>
      <c r="C120" s="232"/>
      <c r="D120" s="232" t="s">
        <v>111</v>
      </c>
      <c r="E120" s="232"/>
      <c r="F120" s="232"/>
      <c r="G120" s="232"/>
      <c r="H120" s="232"/>
      <c r="I120" s="232"/>
      <c r="J120" s="232"/>
      <c r="K120" s="232"/>
      <c r="L120" s="232"/>
      <c r="M120" s="232"/>
      <c r="N120" s="232"/>
      <c r="O120" s="232"/>
      <c r="P120" s="232"/>
      <c r="Q120" s="232"/>
      <c r="R120" s="232"/>
      <c r="S120" s="232"/>
      <c r="T120" s="232"/>
      <c r="U120" s="232"/>
      <c r="V120" s="232"/>
      <c r="W120" s="222"/>
      <c r="X120" s="1705" t="s">
        <v>112</v>
      </c>
      <c r="Y120" s="1706"/>
      <c r="Z120" s="1706"/>
      <c r="AA120" s="1706"/>
      <c r="AB120" s="1706"/>
      <c r="AC120" s="1706"/>
      <c r="AD120" s="1706"/>
      <c r="AE120" s="1706"/>
      <c r="AF120" s="1706"/>
      <c r="AG120" s="1707"/>
      <c r="AH120" s="219"/>
    </row>
    <row r="121" spans="1:34" ht="13.5" customHeight="1">
      <c r="A121" s="221"/>
      <c r="B121" s="222"/>
      <c r="C121" s="222"/>
      <c r="D121" s="232" t="s">
        <v>113</v>
      </c>
      <c r="E121" s="232"/>
      <c r="F121" s="232"/>
      <c r="G121" s="232"/>
      <c r="H121" s="232"/>
      <c r="I121" s="232"/>
      <c r="J121" s="232"/>
      <c r="K121" s="232"/>
      <c r="L121" s="232"/>
      <c r="M121" s="232"/>
      <c r="N121" s="232"/>
      <c r="O121" s="232"/>
      <c r="P121" s="232"/>
      <c r="Q121" s="232"/>
      <c r="R121" s="232"/>
      <c r="S121" s="232"/>
      <c r="T121" s="232"/>
      <c r="U121" s="232"/>
      <c r="V121" s="232"/>
      <c r="W121" s="222"/>
      <c r="X121" s="1705"/>
      <c r="Y121" s="1706"/>
      <c r="Z121" s="1706"/>
      <c r="AA121" s="1706"/>
      <c r="AB121" s="1706"/>
      <c r="AC121" s="1706"/>
      <c r="AD121" s="1706"/>
      <c r="AE121" s="1706"/>
      <c r="AF121" s="1706"/>
      <c r="AG121" s="1707"/>
      <c r="AH121" s="219"/>
    </row>
    <row r="122" spans="1:34" ht="13.5" customHeight="1">
      <c r="A122" s="221"/>
      <c r="B122" s="222"/>
      <c r="C122" s="222"/>
      <c r="D122" s="232" t="s">
        <v>114</v>
      </c>
      <c r="E122" s="232"/>
      <c r="F122" s="232"/>
      <c r="G122" s="232"/>
      <c r="H122" s="232"/>
      <c r="I122" s="232"/>
      <c r="J122" s="232"/>
      <c r="K122" s="232"/>
      <c r="L122" s="232"/>
      <c r="M122" s="232"/>
      <c r="N122" s="232"/>
      <c r="O122" s="232"/>
      <c r="P122" s="232"/>
      <c r="Q122" s="232"/>
      <c r="R122" s="232"/>
      <c r="S122" s="232"/>
      <c r="T122" s="232"/>
      <c r="U122" s="232"/>
      <c r="V122" s="232"/>
      <c r="W122" s="222"/>
      <c r="X122" s="1705"/>
      <c r="Y122" s="1706"/>
      <c r="Z122" s="1706"/>
      <c r="AA122" s="1706"/>
      <c r="AB122" s="1706"/>
      <c r="AC122" s="1706"/>
      <c r="AD122" s="1706"/>
      <c r="AE122" s="1706"/>
      <c r="AF122" s="1706"/>
      <c r="AG122" s="1707"/>
      <c r="AH122" s="219"/>
    </row>
    <row r="123" spans="1:34" ht="6" customHeight="1">
      <c r="A123" s="221"/>
      <c r="B123" s="222"/>
      <c r="C123" s="222"/>
      <c r="D123" s="232"/>
      <c r="E123" s="232"/>
      <c r="F123" s="232"/>
      <c r="G123" s="232"/>
      <c r="H123" s="232"/>
      <c r="I123" s="232"/>
      <c r="J123" s="232"/>
      <c r="K123" s="232"/>
      <c r="L123" s="232"/>
      <c r="M123" s="232"/>
      <c r="N123" s="232"/>
      <c r="O123" s="232"/>
      <c r="P123" s="232"/>
      <c r="Q123" s="232"/>
      <c r="R123" s="232"/>
      <c r="S123" s="232"/>
      <c r="T123" s="232"/>
      <c r="U123" s="232"/>
      <c r="V123" s="232"/>
      <c r="W123" s="222"/>
      <c r="X123" s="1705"/>
      <c r="Y123" s="1706"/>
      <c r="Z123" s="1706"/>
      <c r="AA123" s="1706"/>
      <c r="AB123" s="1706"/>
      <c r="AC123" s="1706"/>
      <c r="AD123" s="1706"/>
      <c r="AE123" s="1706"/>
      <c r="AF123" s="1706"/>
      <c r="AG123" s="1707"/>
      <c r="AH123" s="219"/>
    </row>
    <row r="124" spans="1:34" ht="14.25" customHeight="1">
      <c r="A124" s="221"/>
      <c r="B124" s="222"/>
      <c r="C124" s="222"/>
      <c r="D124" s="232"/>
      <c r="E124" s="232"/>
      <c r="F124" s="232"/>
      <c r="G124" s="232"/>
      <c r="H124" s="232"/>
      <c r="I124" s="232"/>
      <c r="J124" s="232"/>
      <c r="K124" s="232"/>
      <c r="L124" s="232"/>
      <c r="M124" s="232"/>
      <c r="N124" s="232"/>
      <c r="O124" s="240" t="s">
        <v>115</v>
      </c>
      <c r="P124" s="240"/>
      <c r="Q124" s="240"/>
      <c r="R124" s="240"/>
      <c r="S124" s="240" t="s">
        <v>116</v>
      </c>
      <c r="T124" s="240"/>
      <c r="U124" s="232"/>
      <c r="V124" s="232"/>
      <c r="W124" s="222"/>
      <c r="X124" s="1705"/>
      <c r="Y124" s="1706"/>
      <c r="Z124" s="1706"/>
      <c r="AA124" s="1706"/>
      <c r="AB124" s="1706"/>
      <c r="AC124" s="1706"/>
      <c r="AD124" s="1706"/>
      <c r="AE124" s="1706"/>
      <c r="AF124" s="1706"/>
      <c r="AG124" s="1707"/>
      <c r="AH124" s="219"/>
    </row>
    <row r="125" spans="1:34">
      <c r="A125" s="225"/>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7"/>
      <c r="Y125" s="226"/>
      <c r="Z125" s="226"/>
      <c r="AA125" s="226"/>
      <c r="AB125" s="226"/>
      <c r="AC125" s="226"/>
      <c r="AD125" s="226"/>
      <c r="AE125" s="226"/>
      <c r="AF125" s="226"/>
      <c r="AG125" s="228"/>
    </row>
    <row r="126" spans="1:34">
      <c r="A126" s="225"/>
      <c r="B126" s="226"/>
      <c r="C126" s="226"/>
      <c r="D126" s="232" t="s">
        <v>117</v>
      </c>
      <c r="E126" s="222"/>
      <c r="F126" s="222"/>
      <c r="G126" s="222"/>
      <c r="H126" s="222"/>
      <c r="I126" s="222"/>
      <c r="J126" s="222"/>
      <c r="K126" s="222"/>
      <c r="L126" s="222"/>
      <c r="M126" s="222"/>
      <c r="N126" s="222"/>
      <c r="O126" s="222"/>
      <c r="P126" s="222"/>
      <c r="Q126" s="222"/>
      <c r="R126" s="222"/>
      <c r="S126" s="222"/>
      <c r="T126" s="222"/>
      <c r="U126" s="222"/>
      <c r="V126" s="222"/>
      <c r="W126" s="222"/>
      <c r="X126" s="1705" t="s">
        <v>118</v>
      </c>
      <c r="Y126" s="1706"/>
      <c r="Z126" s="1706"/>
      <c r="AA126" s="1706"/>
      <c r="AB126" s="1706"/>
      <c r="AC126" s="1706"/>
      <c r="AD126" s="1706"/>
      <c r="AE126" s="1706"/>
      <c r="AF126" s="1706"/>
      <c r="AG126" s="1707"/>
    </row>
    <row r="127" spans="1:34" ht="7.5" customHeight="1">
      <c r="A127" s="225"/>
      <c r="B127" s="226"/>
      <c r="C127" s="226"/>
      <c r="D127" s="232"/>
      <c r="E127" s="222"/>
      <c r="F127" s="222"/>
      <c r="G127" s="222"/>
      <c r="H127" s="222"/>
      <c r="I127" s="222"/>
      <c r="J127" s="222"/>
      <c r="K127" s="222"/>
      <c r="L127" s="222"/>
      <c r="M127" s="222"/>
      <c r="N127" s="222"/>
      <c r="O127" s="222"/>
      <c r="P127" s="222"/>
      <c r="Q127" s="222"/>
      <c r="R127" s="222"/>
      <c r="S127" s="222"/>
      <c r="T127" s="222"/>
      <c r="U127" s="222"/>
      <c r="V127" s="222"/>
      <c r="W127" s="222"/>
      <c r="X127" s="1705"/>
      <c r="Y127" s="1706"/>
      <c r="Z127" s="1706"/>
      <c r="AA127" s="1706"/>
      <c r="AB127" s="1706"/>
      <c r="AC127" s="1706"/>
      <c r="AD127" s="1706"/>
      <c r="AE127" s="1706"/>
      <c r="AF127" s="1706"/>
      <c r="AG127" s="1707"/>
    </row>
    <row r="128" spans="1:34">
      <c r="A128" s="225"/>
      <c r="B128" s="226"/>
      <c r="C128" s="226"/>
      <c r="D128" s="232"/>
      <c r="E128" s="222"/>
      <c r="F128" s="222"/>
      <c r="G128" s="222"/>
      <c r="H128" s="222"/>
      <c r="I128" s="222"/>
      <c r="J128" s="222"/>
      <c r="K128" s="222"/>
      <c r="L128" s="222"/>
      <c r="M128" s="222"/>
      <c r="N128" s="222"/>
      <c r="O128" s="232" t="s">
        <v>119</v>
      </c>
      <c r="P128" s="232"/>
      <c r="Q128" s="232"/>
      <c r="R128" s="232"/>
      <c r="S128" s="232" t="s">
        <v>120</v>
      </c>
      <c r="T128" s="222"/>
      <c r="U128" s="222"/>
      <c r="V128" s="222"/>
      <c r="W128" s="222"/>
      <c r="X128" s="1705"/>
      <c r="Y128" s="1706"/>
      <c r="Z128" s="1706"/>
      <c r="AA128" s="1706"/>
      <c r="AB128" s="1706"/>
      <c r="AC128" s="1706"/>
      <c r="AD128" s="1706"/>
      <c r="AE128" s="1706"/>
      <c r="AF128" s="1706"/>
      <c r="AG128" s="1707"/>
    </row>
    <row r="129" spans="1:33">
      <c r="A129" s="225"/>
      <c r="B129" s="226"/>
      <c r="C129" s="226"/>
      <c r="D129" s="232"/>
      <c r="E129" s="222"/>
      <c r="F129" s="222"/>
      <c r="G129" s="222"/>
      <c r="H129" s="222"/>
      <c r="I129" s="222"/>
      <c r="J129" s="222"/>
      <c r="K129" s="222"/>
      <c r="L129" s="222"/>
      <c r="M129" s="222"/>
      <c r="N129" s="222"/>
      <c r="O129" s="232"/>
      <c r="P129" s="232"/>
      <c r="Q129" s="232"/>
      <c r="R129" s="232"/>
      <c r="S129" s="232"/>
      <c r="T129" s="222"/>
      <c r="U129" s="222"/>
      <c r="V129" s="222"/>
      <c r="W129" s="222"/>
      <c r="X129" s="332"/>
      <c r="Y129" s="333"/>
      <c r="Z129" s="333"/>
      <c r="AA129" s="333"/>
      <c r="AB129" s="333"/>
      <c r="AC129" s="333"/>
      <c r="AD129" s="333"/>
      <c r="AE129" s="333"/>
      <c r="AF129" s="333"/>
      <c r="AG129" s="334"/>
    </row>
    <row r="130" spans="1:33">
      <c r="A130" s="225"/>
      <c r="B130" s="226"/>
      <c r="C130" s="226"/>
      <c r="D130" s="232"/>
      <c r="E130" s="222"/>
      <c r="F130" s="222"/>
      <c r="G130" s="222"/>
      <c r="H130" s="222"/>
      <c r="I130" s="222"/>
      <c r="J130" s="222"/>
      <c r="K130" s="222"/>
      <c r="L130" s="222"/>
      <c r="M130" s="222"/>
      <c r="N130" s="222"/>
      <c r="O130" s="232"/>
      <c r="P130" s="232"/>
      <c r="Q130" s="232"/>
      <c r="R130" s="232"/>
      <c r="S130" s="232"/>
      <c r="T130" s="222"/>
      <c r="U130" s="222"/>
      <c r="V130" s="222"/>
      <c r="W130" s="222"/>
      <c r="X130" s="332"/>
      <c r="Y130" s="333"/>
      <c r="Z130" s="333"/>
      <c r="AA130" s="333"/>
      <c r="AB130" s="333"/>
      <c r="AC130" s="333"/>
      <c r="AD130" s="333"/>
      <c r="AE130" s="333"/>
      <c r="AF130" s="333"/>
      <c r="AG130" s="334"/>
    </row>
    <row r="131" spans="1:33" ht="14.25" thickBot="1">
      <c r="A131" s="249"/>
      <c r="B131" s="250"/>
      <c r="C131" s="250"/>
      <c r="D131" s="251"/>
      <c r="E131" s="251"/>
      <c r="F131" s="251"/>
      <c r="G131" s="251"/>
      <c r="H131" s="251"/>
      <c r="I131" s="251"/>
      <c r="J131" s="251"/>
      <c r="K131" s="251"/>
      <c r="L131" s="251"/>
      <c r="M131" s="251"/>
      <c r="N131" s="251"/>
      <c r="O131" s="251"/>
      <c r="P131" s="251"/>
      <c r="Q131" s="251"/>
      <c r="R131" s="251"/>
      <c r="S131" s="251"/>
      <c r="T131" s="251"/>
      <c r="U131" s="251"/>
      <c r="V131" s="251"/>
      <c r="W131" s="251"/>
      <c r="X131" s="252"/>
      <c r="Y131" s="251"/>
      <c r="Z131" s="251"/>
      <c r="AA131" s="251"/>
      <c r="AB131" s="251"/>
      <c r="AC131" s="251"/>
      <c r="AD131" s="251"/>
      <c r="AE131" s="251"/>
      <c r="AF131" s="251"/>
      <c r="AG131" s="253"/>
    </row>
    <row r="136" spans="1:33">
      <c r="P136" s="235"/>
    </row>
  </sheetData>
  <mergeCells count="42">
    <mergeCell ref="Y81:AF83"/>
    <mergeCell ref="X90:AG91"/>
    <mergeCell ref="X97:AG99"/>
    <mergeCell ref="X32:AG38"/>
    <mergeCell ref="X52:AG57"/>
    <mergeCell ref="K11:N11"/>
    <mergeCell ref="X69:AG71"/>
    <mergeCell ref="X73:AG75"/>
    <mergeCell ref="C10:F10"/>
    <mergeCell ref="C11:F11"/>
    <mergeCell ref="O10:R10"/>
    <mergeCell ref="S11:V11"/>
    <mergeCell ref="S10:V10"/>
    <mergeCell ref="K13:O13"/>
    <mergeCell ref="X17:AG22"/>
    <mergeCell ref="A3:W3"/>
    <mergeCell ref="X3:AG3"/>
    <mergeCell ref="C9:F9"/>
    <mergeCell ref="G9:J9"/>
    <mergeCell ref="K9:N9"/>
    <mergeCell ref="O9:R9"/>
    <mergeCell ref="X102:AG104"/>
    <mergeCell ref="X107:AG108"/>
    <mergeCell ref="S9:V9"/>
    <mergeCell ref="O11:R11"/>
    <mergeCell ref="G10:J10"/>
    <mergeCell ref="G11:J11"/>
    <mergeCell ref="K10:N10"/>
    <mergeCell ref="O18:Q18"/>
    <mergeCell ref="K12:N12"/>
    <mergeCell ref="S12:V12"/>
    <mergeCell ref="A67:W67"/>
    <mergeCell ref="X67:AG67"/>
    <mergeCell ref="C12:F12"/>
    <mergeCell ref="G12:J12"/>
    <mergeCell ref="X28:AG30"/>
    <mergeCell ref="O12:R12"/>
    <mergeCell ref="X126:AG128"/>
    <mergeCell ref="X109:AG115"/>
    <mergeCell ref="Q112:R112"/>
    <mergeCell ref="L116:U118"/>
    <mergeCell ref="X120:AG124"/>
  </mergeCells>
  <phoneticPr fontId="3"/>
  <pageMargins left="0.98425196850393704" right="0.78740157480314965" top="0.98425196850393704" bottom="0.78740157480314965" header="0.51181102362204722" footer="0.51181102362204722"/>
  <pageSetup paperSize="9" scale="96" orientation="portrait" r:id="rId1"/>
  <headerFooter alignWithMargins="0">
    <oddFooter>&amp;C&amp;P</oddFooter>
  </headerFooter>
  <rowBreaks count="1" manualBreakCount="1">
    <brk id="6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133350</xdr:colOff>
                    <xdr:row>29</xdr:row>
                    <xdr:rowOff>9525</xdr:rowOff>
                  </from>
                  <to>
                    <xdr:col>13</xdr:col>
                    <xdr:colOff>180975</xdr:colOff>
                    <xdr:row>30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123825</xdr:colOff>
                    <xdr:row>29</xdr:row>
                    <xdr:rowOff>9525</xdr:rowOff>
                  </from>
                  <to>
                    <xdr:col>17</xdr:col>
                    <xdr:colOff>171450</xdr:colOff>
                    <xdr:row>30</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133350</xdr:colOff>
                    <xdr:row>33</xdr:row>
                    <xdr:rowOff>19050</xdr:rowOff>
                  </from>
                  <to>
                    <xdr:col>13</xdr:col>
                    <xdr:colOff>180975</xdr:colOff>
                    <xdr:row>34</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123825</xdr:colOff>
                    <xdr:row>33</xdr:row>
                    <xdr:rowOff>19050</xdr:rowOff>
                  </from>
                  <to>
                    <xdr:col>17</xdr:col>
                    <xdr:colOff>171450</xdr:colOff>
                    <xdr:row>34</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12</xdr:col>
                    <xdr:colOff>133350</xdr:colOff>
                    <xdr:row>37</xdr:row>
                    <xdr:rowOff>19050</xdr:rowOff>
                  </from>
                  <to>
                    <xdr:col>13</xdr:col>
                    <xdr:colOff>180975</xdr:colOff>
                    <xdr:row>38</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123825</xdr:colOff>
                    <xdr:row>37</xdr:row>
                    <xdr:rowOff>19050</xdr:rowOff>
                  </from>
                  <to>
                    <xdr:col>17</xdr:col>
                    <xdr:colOff>171450</xdr:colOff>
                    <xdr:row>38</xdr:row>
                    <xdr:rowOff>38100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12</xdr:col>
                    <xdr:colOff>133350</xdr:colOff>
                    <xdr:row>42</xdr:row>
                    <xdr:rowOff>19050</xdr:rowOff>
                  </from>
                  <to>
                    <xdr:col>13</xdr:col>
                    <xdr:colOff>180975</xdr:colOff>
                    <xdr:row>43</xdr:row>
                    <xdr:rowOff>38100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16</xdr:col>
                    <xdr:colOff>123825</xdr:colOff>
                    <xdr:row>42</xdr:row>
                    <xdr:rowOff>19050</xdr:rowOff>
                  </from>
                  <to>
                    <xdr:col>17</xdr:col>
                    <xdr:colOff>171450</xdr:colOff>
                    <xdr:row>43</xdr:row>
                    <xdr:rowOff>38100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12</xdr:col>
                    <xdr:colOff>133350</xdr:colOff>
                    <xdr:row>46</xdr:row>
                    <xdr:rowOff>19050</xdr:rowOff>
                  </from>
                  <to>
                    <xdr:col>13</xdr:col>
                    <xdr:colOff>180975</xdr:colOff>
                    <xdr:row>47</xdr:row>
                    <xdr:rowOff>38100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16</xdr:col>
                    <xdr:colOff>123825</xdr:colOff>
                    <xdr:row>46</xdr:row>
                    <xdr:rowOff>19050</xdr:rowOff>
                  </from>
                  <to>
                    <xdr:col>17</xdr:col>
                    <xdr:colOff>171450</xdr:colOff>
                    <xdr:row>47</xdr:row>
                    <xdr:rowOff>38100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12</xdr:col>
                    <xdr:colOff>133350</xdr:colOff>
                    <xdr:row>53</xdr:row>
                    <xdr:rowOff>19050</xdr:rowOff>
                  </from>
                  <to>
                    <xdr:col>13</xdr:col>
                    <xdr:colOff>180975</xdr:colOff>
                    <xdr:row>54</xdr:row>
                    <xdr:rowOff>38100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16</xdr:col>
                    <xdr:colOff>123825</xdr:colOff>
                    <xdr:row>53</xdr:row>
                    <xdr:rowOff>19050</xdr:rowOff>
                  </from>
                  <to>
                    <xdr:col>17</xdr:col>
                    <xdr:colOff>171450</xdr:colOff>
                    <xdr:row>54</xdr:row>
                    <xdr:rowOff>38100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12</xdr:col>
                    <xdr:colOff>133350</xdr:colOff>
                    <xdr:row>58</xdr:row>
                    <xdr:rowOff>19050</xdr:rowOff>
                  </from>
                  <to>
                    <xdr:col>13</xdr:col>
                    <xdr:colOff>180975</xdr:colOff>
                    <xdr:row>59</xdr:row>
                    <xdr:rowOff>38100</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16</xdr:col>
                    <xdr:colOff>123825</xdr:colOff>
                    <xdr:row>58</xdr:row>
                    <xdr:rowOff>19050</xdr:rowOff>
                  </from>
                  <to>
                    <xdr:col>17</xdr:col>
                    <xdr:colOff>171450</xdr:colOff>
                    <xdr:row>59</xdr:row>
                    <xdr:rowOff>38100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12</xdr:col>
                    <xdr:colOff>133350</xdr:colOff>
                    <xdr:row>70</xdr:row>
                    <xdr:rowOff>19050</xdr:rowOff>
                  </from>
                  <to>
                    <xdr:col>13</xdr:col>
                    <xdr:colOff>180975</xdr:colOff>
                    <xdr:row>71</xdr:row>
                    <xdr:rowOff>38100</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16</xdr:col>
                    <xdr:colOff>123825</xdr:colOff>
                    <xdr:row>70</xdr:row>
                    <xdr:rowOff>19050</xdr:rowOff>
                  </from>
                  <to>
                    <xdr:col>17</xdr:col>
                    <xdr:colOff>171450</xdr:colOff>
                    <xdr:row>71</xdr:row>
                    <xdr:rowOff>38100</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12</xdr:col>
                    <xdr:colOff>133350</xdr:colOff>
                    <xdr:row>74</xdr:row>
                    <xdr:rowOff>28575</xdr:rowOff>
                  </from>
                  <to>
                    <xdr:col>13</xdr:col>
                    <xdr:colOff>180975</xdr:colOff>
                    <xdr:row>75</xdr:row>
                    <xdr:rowOff>47625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16</xdr:col>
                    <xdr:colOff>123825</xdr:colOff>
                    <xdr:row>74</xdr:row>
                    <xdr:rowOff>28575</xdr:rowOff>
                  </from>
                  <to>
                    <xdr:col>17</xdr:col>
                    <xdr:colOff>171450</xdr:colOff>
                    <xdr:row>75</xdr:row>
                    <xdr:rowOff>47625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12</xdr:col>
                    <xdr:colOff>133350</xdr:colOff>
                    <xdr:row>78</xdr:row>
                    <xdr:rowOff>19050</xdr:rowOff>
                  </from>
                  <to>
                    <xdr:col>13</xdr:col>
                    <xdr:colOff>180975</xdr:colOff>
                    <xdr:row>79</xdr:row>
                    <xdr:rowOff>38100</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16</xdr:col>
                    <xdr:colOff>123825</xdr:colOff>
                    <xdr:row>78</xdr:row>
                    <xdr:rowOff>19050</xdr:rowOff>
                  </from>
                  <to>
                    <xdr:col>17</xdr:col>
                    <xdr:colOff>171450</xdr:colOff>
                    <xdr:row>79</xdr:row>
                    <xdr:rowOff>38100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12</xdr:col>
                    <xdr:colOff>133350</xdr:colOff>
                    <xdr:row>86</xdr:row>
                    <xdr:rowOff>19050</xdr:rowOff>
                  </from>
                  <to>
                    <xdr:col>13</xdr:col>
                    <xdr:colOff>180975</xdr:colOff>
                    <xdr:row>87</xdr:row>
                    <xdr:rowOff>38100</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16</xdr:col>
                    <xdr:colOff>123825</xdr:colOff>
                    <xdr:row>86</xdr:row>
                    <xdr:rowOff>19050</xdr:rowOff>
                  </from>
                  <to>
                    <xdr:col>17</xdr:col>
                    <xdr:colOff>171450</xdr:colOff>
                    <xdr:row>87</xdr:row>
                    <xdr:rowOff>38100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12</xdr:col>
                    <xdr:colOff>133350</xdr:colOff>
                    <xdr:row>93</xdr:row>
                    <xdr:rowOff>19050</xdr:rowOff>
                  </from>
                  <to>
                    <xdr:col>13</xdr:col>
                    <xdr:colOff>180975</xdr:colOff>
                    <xdr:row>94</xdr:row>
                    <xdr:rowOff>28575</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16</xdr:col>
                    <xdr:colOff>123825</xdr:colOff>
                    <xdr:row>93</xdr:row>
                    <xdr:rowOff>19050</xdr:rowOff>
                  </from>
                  <to>
                    <xdr:col>17</xdr:col>
                    <xdr:colOff>171450</xdr:colOff>
                    <xdr:row>94</xdr:row>
                    <xdr:rowOff>28575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12</xdr:col>
                    <xdr:colOff>133350</xdr:colOff>
                    <xdr:row>99</xdr:row>
                    <xdr:rowOff>19050</xdr:rowOff>
                  </from>
                  <to>
                    <xdr:col>13</xdr:col>
                    <xdr:colOff>180975</xdr:colOff>
                    <xdr:row>100</xdr:row>
                    <xdr:rowOff>38100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16</xdr:col>
                    <xdr:colOff>123825</xdr:colOff>
                    <xdr:row>99</xdr:row>
                    <xdr:rowOff>19050</xdr:rowOff>
                  </from>
                  <to>
                    <xdr:col>17</xdr:col>
                    <xdr:colOff>171450</xdr:colOff>
                    <xdr:row>100</xdr:row>
                    <xdr:rowOff>38100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12</xdr:col>
                    <xdr:colOff>133350</xdr:colOff>
                    <xdr:row>104</xdr:row>
                    <xdr:rowOff>19050</xdr:rowOff>
                  </from>
                  <to>
                    <xdr:col>13</xdr:col>
                    <xdr:colOff>180975</xdr:colOff>
                    <xdr:row>105</xdr:row>
                    <xdr:rowOff>38100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16</xdr:col>
                    <xdr:colOff>123825</xdr:colOff>
                    <xdr:row>104</xdr:row>
                    <xdr:rowOff>19050</xdr:rowOff>
                  </from>
                  <to>
                    <xdr:col>17</xdr:col>
                    <xdr:colOff>171450</xdr:colOff>
                    <xdr:row>105</xdr:row>
                    <xdr:rowOff>38100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12</xdr:col>
                    <xdr:colOff>133350</xdr:colOff>
                    <xdr:row>109</xdr:row>
                    <xdr:rowOff>19050</xdr:rowOff>
                  </from>
                  <to>
                    <xdr:col>13</xdr:col>
                    <xdr:colOff>180975</xdr:colOff>
                    <xdr:row>110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16</xdr:col>
                    <xdr:colOff>123825</xdr:colOff>
                    <xdr:row>109</xdr:row>
                    <xdr:rowOff>19050</xdr:rowOff>
                  </from>
                  <to>
                    <xdr:col>17</xdr:col>
                    <xdr:colOff>171450</xdr:colOff>
                    <xdr:row>110</xdr:row>
                    <xdr:rowOff>38100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12</xdr:col>
                    <xdr:colOff>133350</xdr:colOff>
                    <xdr:row>123</xdr:row>
                    <xdr:rowOff>19050</xdr:rowOff>
                  </from>
                  <to>
                    <xdr:col>13</xdr:col>
                    <xdr:colOff>180975</xdr:colOff>
                    <xdr:row>124</xdr:row>
                    <xdr:rowOff>28575</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16</xdr:col>
                    <xdr:colOff>123825</xdr:colOff>
                    <xdr:row>123</xdr:row>
                    <xdr:rowOff>19050</xdr:rowOff>
                  </from>
                  <to>
                    <xdr:col>17</xdr:col>
                    <xdr:colOff>171450</xdr:colOff>
                    <xdr:row>124</xdr:row>
                    <xdr:rowOff>28575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12</xdr:col>
                    <xdr:colOff>133350</xdr:colOff>
                    <xdr:row>127</xdr:row>
                    <xdr:rowOff>19050</xdr:rowOff>
                  </from>
                  <to>
                    <xdr:col>13</xdr:col>
                    <xdr:colOff>180975</xdr:colOff>
                    <xdr:row>128</xdr:row>
                    <xdr:rowOff>38100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16</xdr:col>
                    <xdr:colOff>123825</xdr:colOff>
                    <xdr:row>127</xdr:row>
                    <xdr:rowOff>19050</xdr:rowOff>
                  </from>
                  <to>
                    <xdr:col>17</xdr:col>
                    <xdr:colOff>171450</xdr:colOff>
                    <xdr:row>128</xdr:row>
                    <xdr:rowOff>38100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xdr:col>
                    <xdr:colOff>133350</xdr:colOff>
                    <xdr:row>16</xdr:row>
                    <xdr:rowOff>66675</xdr:rowOff>
                  </from>
                  <to>
                    <xdr:col>4</xdr:col>
                    <xdr:colOff>180975</xdr:colOff>
                    <xdr:row>18</xdr:row>
                    <xdr:rowOff>19050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9</xdr:col>
                    <xdr:colOff>85725</xdr:colOff>
                    <xdr:row>16</xdr:row>
                    <xdr:rowOff>66675</xdr:rowOff>
                  </from>
                  <to>
                    <xdr:col>10</xdr:col>
                    <xdr:colOff>133350</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
  <sheetViews>
    <sheetView showGridLines="0" tabSelected="1" view="pageBreakPreview" zoomScaleNormal="100" workbookViewId="0">
      <selection activeCell="AW47" sqref="AW47"/>
    </sheetView>
  </sheetViews>
  <sheetFormatPr defaultRowHeight="13.5"/>
  <cols>
    <col min="1" max="22" width="2.625" style="220" customWidth="1"/>
    <col min="23" max="23" width="7.75" style="220" customWidth="1"/>
    <col min="24" max="24" width="1.25" style="220" customWidth="1"/>
    <col min="25" max="30" width="2.625" style="220" customWidth="1"/>
    <col min="31" max="31" width="3.75" style="220" customWidth="1"/>
    <col min="32" max="32" width="4.125" style="220" customWidth="1"/>
    <col min="33" max="33" width="0.625" style="220" customWidth="1"/>
    <col min="34" max="48" width="2.625" style="220" customWidth="1"/>
    <col min="49" max="16384" width="9" style="220"/>
  </cols>
  <sheetData>
    <row r="1" spans="1:34" ht="14.25">
      <c r="A1" s="399" t="s">
        <v>1319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ht="10.5" customHeight="1" thickBo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1:34" ht="19.5" customHeight="1" thickBot="1">
      <c r="A3" s="1719" t="s">
        <v>317</v>
      </c>
      <c r="B3" s="1720"/>
      <c r="C3" s="1720"/>
      <c r="D3" s="1720"/>
      <c r="E3" s="1720"/>
      <c r="F3" s="1720"/>
      <c r="G3" s="1720"/>
      <c r="H3" s="1720"/>
      <c r="I3" s="1720"/>
      <c r="J3" s="1720"/>
      <c r="K3" s="1720"/>
      <c r="L3" s="1720"/>
      <c r="M3" s="1720"/>
      <c r="N3" s="1720"/>
      <c r="O3" s="1720"/>
      <c r="P3" s="1720"/>
      <c r="Q3" s="1720"/>
      <c r="R3" s="1720"/>
      <c r="S3" s="1720"/>
      <c r="T3" s="1720"/>
      <c r="U3" s="1720"/>
      <c r="V3" s="1720"/>
      <c r="W3" s="1720"/>
      <c r="X3" s="1721" t="s">
        <v>11</v>
      </c>
      <c r="Y3" s="1720"/>
      <c r="Z3" s="1720"/>
      <c r="AA3" s="1720"/>
      <c r="AB3" s="1720"/>
      <c r="AC3" s="1720"/>
      <c r="AD3" s="1720"/>
      <c r="AE3" s="1720"/>
      <c r="AF3" s="1720"/>
      <c r="AG3" s="1722"/>
      <c r="AH3" s="219"/>
    </row>
    <row r="4" spans="1:34" ht="8.25" customHeight="1">
      <c r="A4" s="221"/>
      <c r="B4" s="222"/>
      <c r="C4" s="222"/>
      <c r="D4" s="222"/>
      <c r="E4" s="222"/>
      <c r="F4" s="222"/>
      <c r="G4" s="222"/>
      <c r="H4" s="222"/>
      <c r="I4" s="222"/>
      <c r="J4" s="222"/>
      <c r="K4" s="222"/>
      <c r="L4" s="222"/>
      <c r="M4" s="222"/>
      <c r="N4" s="222"/>
      <c r="O4" s="222"/>
      <c r="P4" s="222"/>
      <c r="Q4" s="222"/>
      <c r="R4" s="222"/>
      <c r="S4" s="222"/>
      <c r="T4" s="222"/>
      <c r="U4" s="222"/>
      <c r="V4" s="222"/>
      <c r="W4" s="222"/>
      <c r="X4" s="223"/>
      <c r="Y4" s="222"/>
      <c r="Z4" s="222"/>
      <c r="AA4" s="222"/>
      <c r="AB4" s="222"/>
      <c r="AC4" s="222"/>
      <c r="AD4" s="222"/>
      <c r="AE4" s="222"/>
      <c r="AF4" s="222"/>
      <c r="AG4" s="224"/>
      <c r="AH4" s="219"/>
    </row>
    <row r="5" spans="1:34">
      <c r="A5" s="225"/>
      <c r="B5" s="226" t="s">
        <v>1192</v>
      </c>
      <c r="C5" s="226"/>
      <c r="D5" s="226"/>
      <c r="E5" s="226"/>
      <c r="F5" s="226"/>
      <c r="G5" s="226"/>
      <c r="H5" s="226"/>
      <c r="I5" s="226"/>
      <c r="J5" s="226"/>
      <c r="K5" s="226"/>
      <c r="L5" s="226"/>
      <c r="M5" s="226"/>
      <c r="N5" s="226"/>
      <c r="O5" s="226"/>
      <c r="P5" s="226"/>
      <c r="Q5" s="226"/>
      <c r="R5" s="226"/>
      <c r="S5" s="226"/>
      <c r="T5" s="226"/>
      <c r="U5" s="226"/>
      <c r="V5" s="226"/>
      <c r="W5" s="226"/>
      <c r="X5" s="227"/>
      <c r="Y5" s="226"/>
      <c r="Z5" s="226"/>
      <c r="AA5" s="226"/>
      <c r="AB5" s="226"/>
      <c r="AC5" s="226"/>
      <c r="AD5" s="226"/>
      <c r="AE5" s="226"/>
      <c r="AF5" s="226"/>
      <c r="AG5" s="228"/>
    </row>
    <row r="6" spans="1:34">
      <c r="A6" s="225"/>
      <c r="B6" s="226"/>
      <c r="C6" s="226" t="s">
        <v>10</v>
      </c>
      <c r="D6" s="226"/>
      <c r="E6" s="226"/>
      <c r="F6" s="226"/>
      <c r="G6" s="226"/>
      <c r="H6" s="226"/>
      <c r="I6" s="226"/>
      <c r="J6" s="226"/>
      <c r="K6" s="226"/>
      <c r="L6" s="226"/>
      <c r="M6" s="226"/>
      <c r="N6" s="226"/>
      <c r="O6" s="226"/>
      <c r="P6" s="226"/>
      <c r="Q6" s="226" t="s">
        <v>1193</v>
      </c>
      <c r="R6" s="226"/>
      <c r="S6" s="226"/>
      <c r="U6" s="226"/>
      <c r="V6" s="226"/>
      <c r="W6" s="226"/>
      <c r="X6" s="227"/>
      <c r="Y6" s="226"/>
      <c r="Z6" s="226"/>
      <c r="AA6" s="226"/>
      <c r="AB6" s="226"/>
      <c r="AC6" s="226"/>
      <c r="AD6" s="226"/>
      <c r="AE6" s="226"/>
      <c r="AF6" s="226"/>
      <c r="AG6" s="228"/>
    </row>
    <row r="7" spans="1:34" ht="20.25" customHeight="1">
      <c r="A7" s="225"/>
      <c r="B7" s="226"/>
      <c r="C7" s="226"/>
      <c r="D7" s="226"/>
      <c r="E7" s="226"/>
      <c r="F7" s="226"/>
      <c r="G7" s="226"/>
      <c r="H7" s="226"/>
      <c r="I7" s="226"/>
      <c r="J7" s="226"/>
      <c r="K7" s="226"/>
      <c r="L7" s="226"/>
      <c r="M7" s="226"/>
      <c r="N7" s="226"/>
      <c r="O7" s="226"/>
      <c r="P7" s="226"/>
      <c r="Q7" s="226"/>
      <c r="R7" s="226"/>
      <c r="S7" s="226"/>
      <c r="T7" s="226"/>
      <c r="U7" s="226"/>
      <c r="V7" s="226"/>
      <c r="W7" s="226"/>
      <c r="X7" s="227"/>
      <c r="Y7" s="226"/>
      <c r="Z7" s="226"/>
      <c r="AA7" s="226"/>
      <c r="AB7" s="226"/>
      <c r="AC7" s="226"/>
      <c r="AD7" s="226"/>
      <c r="AE7" s="226"/>
      <c r="AF7" s="226"/>
      <c r="AG7" s="228"/>
    </row>
    <row r="8" spans="1:34" ht="14.25" customHeight="1">
      <c r="A8" s="221"/>
      <c r="B8" s="222" t="s">
        <v>63</v>
      </c>
      <c r="C8" s="222"/>
      <c r="D8" s="222"/>
      <c r="E8" s="222"/>
      <c r="F8" s="222"/>
      <c r="G8" s="222"/>
      <c r="H8" s="222"/>
      <c r="I8" s="222"/>
      <c r="J8" s="222"/>
      <c r="K8" s="222"/>
      <c r="L8" s="222"/>
      <c r="M8" s="222"/>
      <c r="N8" s="222"/>
      <c r="O8" s="222"/>
      <c r="P8" s="222"/>
      <c r="Q8" s="222"/>
      <c r="R8" s="222"/>
      <c r="S8" s="222"/>
      <c r="T8" s="222"/>
      <c r="U8" s="222"/>
      <c r="V8" s="222"/>
      <c r="W8" s="222"/>
      <c r="X8" s="236"/>
      <c r="Y8" s="237"/>
      <c r="Z8" s="237"/>
      <c r="AA8" s="237"/>
      <c r="AB8" s="237"/>
      <c r="AC8" s="237"/>
      <c r="AD8" s="237"/>
      <c r="AE8" s="237"/>
      <c r="AF8" s="237"/>
      <c r="AG8" s="238"/>
      <c r="AH8" s="219"/>
    </row>
    <row r="9" spans="1:34" ht="5.25" customHeight="1">
      <c r="A9" s="221"/>
      <c r="B9" s="222"/>
      <c r="C9" s="222"/>
      <c r="D9" s="222"/>
      <c r="E9" s="222"/>
      <c r="F9" s="222"/>
      <c r="G9" s="222"/>
      <c r="H9" s="222"/>
      <c r="I9" s="222"/>
      <c r="J9" s="222"/>
      <c r="K9" s="222"/>
      <c r="L9" s="222"/>
      <c r="M9" s="222"/>
      <c r="N9" s="222"/>
      <c r="O9" s="222"/>
      <c r="P9" s="222"/>
      <c r="Q9" s="222"/>
      <c r="R9" s="222"/>
      <c r="S9" s="222"/>
      <c r="T9" s="222"/>
      <c r="U9" s="222"/>
      <c r="V9" s="222"/>
      <c r="W9" s="222"/>
      <c r="X9" s="236"/>
      <c r="Y9" s="237"/>
      <c r="Z9" s="237"/>
      <c r="AA9" s="237"/>
      <c r="AB9" s="237"/>
      <c r="AC9" s="237"/>
      <c r="AD9" s="237"/>
      <c r="AE9" s="237"/>
      <c r="AF9" s="237"/>
      <c r="AG9" s="238"/>
      <c r="AH9" s="219"/>
    </row>
    <row r="10" spans="1:34">
      <c r="A10" s="221"/>
      <c r="B10" s="222"/>
      <c r="C10" s="222"/>
      <c r="D10" s="232" t="s">
        <v>57</v>
      </c>
      <c r="E10" s="232"/>
      <c r="F10" s="232"/>
      <c r="G10" s="232"/>
      <c r="H10" s="232"/>
      <c r="I10" s="232"/>
      <c r="J10" s="232"/>
      <c r="K10" s="232"/>
      <c r="L10" s="232"/>
      <c r="M10" s="232"/>
      <c r="N10" s="232"/>
      <c r="O10" s="232"/>
      <c r="P10" s="232"/>
      <c r="Q10" s="232"/>
      <c r="R10" s="232"/>
      <c r="S10" s="232"/>
      <c r="T10" s="232"/>
      <c r="U10" s="232"/>
      <c r="V10" s="222"/>
      <c r="W10" s="222"/>
      <c r="X10" s="236"/>
      <c r="Y10" s="237"/>
      <c r="Z10" s="237"/>
      <c r="AA10" s="237"/>
      <c r="AB10" s="237"/>
      <c r="AC10" s="237"/>
      <c r="AD10" s="237"/>
      <c r="AE10" s="237"/>
      <c r="AF10" s="237"/>
      <c r="AG10" s="238"/>
      <c r="AH10" s="219"/>
    </row>
    <row r="11" spans="1:34" ht="15" customHeight="1">
      <c r="A11" s="221"/>
      <c r="B11" s="222"/>
      <c r="C11" s="222"/>
      <c r="D11" s="232"/>
      <c r="E11" s="232" t="s">
        <v>61</v>
      </c>
      <c r="F11" s="232"/>
      <c r="G11" s="232"/>
      <c r="H11" s="232"/>
      <c r="I11" s="232"/>
      <c r="J11" s="232"/>
      <c r="K11" s="232"/>
      <c r="L11" s="232"/>
      <c r="M11" s="232"/>
      <c r="N11" s="232"/>
      <c r="O11" s="232"/>
      <c r="P11" s="232"/>
      <c r="Q11" s="232"/>
      <c r="R11" s="232"/>
      <c r="S11" s="232"/>
      <c r="T11" s="232"/>
      <c r="U11" s="232"/>
      <c r="V11" s="222"/>
      <c r="W11" s="222"/>
      <c r="X11" s="236"/>
      <c r="Y11" s="237"/>
      <c r="Z11" s="237"/>
      <c r="AA11" s="237"/>
      <c r="AB11" s="237"/>
      <c r="AC11" s="237"/>
      <c r="AD11" s="237"/>
      <c r="AE11" s="237"/>
      <c r="AF11" s="237"/>
      <c r="AG11" s="238"/>
      <c r="AH11" s="219"/>
    </row>
    <row r="12" spans="1:34">
      <c r="A12" s="221"/>
      <c r="B12" s="222"/>
      <c r="C12" s="232"/>
      <c r="D12" s="232"/>
      <c r="E12" s="232"/>
      <c r="F12" s="232"/>
      <c r="G12" s="232"/>
      <c r="H12" s="232"/>
      <c r="I12" s="232"/>
      <c r="J12" s="232"/>
      <c r="K12" s="232"/>
      <c r="L12" s="232"/>
      <c r="M12" s="232"/>
      <c r="N12" s="232"/>
      <c r="O12" s="232" t="s">
        <v>68</v>
      </c>
      <c r="P12" s="232"/>
      <c r="Q12" s="232"/>
      <c r="R12" s="232"/>
      <c r="S12" s="232" t="s">
        <v>69</v>
      </c>
      <c r="T12" s="232"/>
      <c r="U12" s="232"/>
      <c r="V12" s="222"/>
      <c r="W12" s="222"/>
      <c r="X12" s="236"/>
      <c r="Y12" s="237"/>
      <c r="Z12" s="237"/>
      <c r="AA12" s="237"/>
      <c r="AB12" s="237"/>
      <c r="AC12" s="237"/>
      <c r="AD12" s="237"/>
      <c r="AE12" s="237"/>
      <c r="AF12" s="237"/>
      <c r="AG12" s="238"/>
      <c r="AH12" s="219"/>
    </row>
    <row r="13" spans="1:34" ht="10.5" customHeight="1">
      <c r="A13" s="221"/>
      <c r="B13" s="222"/>
      <c r="C13" s="222"/>
      <c r="D13" s="232"/>
      <c r="E13" s="232"/>
      <c r="F13" s="232"/>
      <c r="G13" s="232"/>
      <c r="H13" s="232"/>
      <c r="I13" s="232"/>
      <c r="J13" s="232"/>
      <c r="K13" s="232"/>
      <c r="L13" s="232"/>
      <c r="M13" s="232"/>
      <c r="N13" s="232"/>
      <c r="O13" s="232"/>
      <c r="P13" s="232"/>
      <c r="Q13" s="232"/>
      <c r="R13" s="232"/>
      <c r="S13" s="232"/>
      <c r="T13" s="232"/>
      <c r="U13" s="232"/>
      <c r="V13" s="222"/>
      <c r="W13" s="222"/>
      <c r="X13" s="236"/>
      <c r="Y13" s="237"/>
      <c r="Z13" s="237"/>
      <c r="AA13" s="237"/>
      <c r="AB13" s="237"/>
      <c r="AC13" s="237"/>
      <c r="AD13" s="237"/>
      <c r="AE13" s="237"/>
      <c r="AF13" s="237"/>
      <c r="AG13" s="238"/>
      <c r="AH13" s="219"/>
    </row>
    <row r="14" spans="1:34">
      <c r="A14" s="221"/>
      <c r="B14" s="222"/>
      <c r="C14" s="222"/>
      <c r="D14" s="240" t="s">
        <v>58</v>
      </c>
      <c r="E14" s="240"/>
      <c r="F14" s="240"/>
      <c r="G14" s="240"/>
      <c r="H14" s="240"/>
      <c r="I14" s="240"/>
      <c r="J14" s="240"/>
      <c r="K14" s="240"/>
      <c r="L14" s="240"/>
      <c r="M14" s="240"/>
      <c r="N14" s="240"/>
      <c r="O14" s="232"/>
      <c r="P14" s="232"/>
      <c r="Q14" s="232"/>
      <c r="R14" s="232"/>
      <c r="S14" s="232"/>
      <c r="T14" s="240"/>
      <c r="U14" s="240"/>
      <c r="V14" s="241"/>
      <c r="W14" s="222"/>
      <c r="X14" s="236"/>
      <c r="Y14" s="237"/>
      <c r="Z14" s="237"/>
      <c r="AA14" s="237"/>
      <c r="AB14" s="237"/>
      <c r="AC14" s="237"/>
      <c r="AD14" s="237"/>
      <c r="AE14" s="237"/>
      <c r="AF14" s="237"/>
      <c r="AG14" s="238"/>
      <c r="AH14" s="219"/>
    </row>
    <row r="15" spans="1:34" ht="6" customHeight="1">
      <c r="A15" s="221"/>
      <c r="B15" s="222"/>
      <c r="C15" s="222"/>
      <c r="D15" s="240"/>
      <c r="E15" s="240"/>
      <c r="F15" s="240"/>
      <c r="G15" s="240"/>
      <c r="H15" s="240"/>
      <c r="I15" s="240"/>
      <c r="J15" s="240"/>
      <c r="K15" s="240"/>
      <c r="L15" s="240"/>
      <c r="M15" s="240"/>
      <c r="N15" s="240"/>
      <c r="O15" s="240"/>
      <c r="P15" s="240"/>
      <c r="Q15" s="240"/>
      <c r="R15" s="240"/>
      <c r="S15" s="240"/>
      <c r="T15" s="240"/>
      <c r="U15" s="240"/>
      <c r="V15" s="241"/>
      <c r="W15" s="222"/>
      <c r="X15" s="242"/>
      <c r="Y15" s="243"/>
      <c r="Z15" s="243"/>
      <c r="AA15" s="243"/>
      <c r="AB15" s="243"/>
      <c r="AC15" s="243"/>
      <c r="AD15" s="243"/>
      <c r="AE15" s="243"/>
      <c r="AF15" s="243"/>
      <c r="AG15" s="244"/>
      <c r="AH15" s="219"/>
    </row>
    <row r="16" spans="1:34">
      <c r="A16" s="221"/>
      <c r="B16" s="222"/>
      <c r="C16" s="222"/>
      <c r="D16" s="240"/>
      <c r="E16" s="240"/>
      <c r="F16" s="240"/>
      <c r="G16" s="240"/>
      <c r="H16" s="240"/>
      <c r="I16" s="240"/>
      <c r="J16" s="240"/>
      <c r="K16" s="240"/>
      <c r="L16" s="240"/>
      <c r="M16" s="240"/>
      <c r="N16" s="240"/>
      <c r="O16" s="240" t="s">
        <v>68</v>
      </c>
      <c r="P16" s="240"/>
      <c r="Q16" s="240"/>
      <c r="R16" s="240"/>
      <c r="S16" s="240" t="s">
        <v>69</v>
      </c>
      <c r="T16" s="240"/>
      <c r="U16" s="240"/>
      <c r="V16" s="241"/>
      <c r="W16" s="222"/>
      <c r="X16" s="242"/>
      <c r="Y16" s="243"/>
      <c r="Z16" s="243"/>
      <c r="AA16" s="243"/>
      <c r="AB16" s="243"/>
      <c r="AC16" s="243"/>
      <c r="AD16" s="243"/>
      <c r="AE16" s="243"/>
      <c r="AF16" s="243"/>
      <c r="AG16" s="244"/>
      <c r="AH16" s="219"/>
    </row>
    <row r="17" spans="1:34" ht="9" customHeight="1">
      <c r="A17" s="221"/>
      <c r="B17" s="222"/>
      <c r="C17" s="222"/>
      <c r="D17" s="240"/>
      <c r="E17" s="240"/>
      <c r="F17" s="240"/>
      <c r="G17" s="240"/>
      <c r="H17" s="240"/>
      <c r="I17" s="240"/>
      <c r="J17" s="240"/>
      <c r="K17" s="240"/>
      <c r="L17" s="240"/>
      <c r="M17" s="240"/>
      <c r="N17" s="240"/>
      <c r="O17" s="240"/>
      <c r="P17" s="240"/>
      <c r="Q17" s="240"/>
      <c r="R17" s="240"/>
      <c r="S17" s="240"/>
      <c r="T17" s="240"/>
      <c r="U17" s="240"/>
      <c r="V17" s="240"/>
      <c r="W17" s="232"/>
      <c r="X17" s="242"/>
      <c r="Y17" s="243"/>
      <c r="Z17" s="243"/>
      <c r="AA17" s="243"/>
      <c r="AB17" s="243"/>
      <c r="AC17" s="243"/>
      <c r="AD17" s="243"/>
      <c r="AE17" s="243"/>
      <c r="AF17" s="243"/>
      <c r="AG17" s="244"/>
      <c r="AH17" s="219"/>
    </row>
    <row r="18" spans="1:34">
      <c r="A18" s="221"/>
      <c r="B18" s="222"/>
      <c r="C18" s="222"/>
      <c r="D18" s="240" t="s">
        <v>6</v>
      </c>
      <c r="E18" s="240"/>
      <c r="F18" s="240"/>
      <c r="G18" s="240"/>
      <c r="H18" s="240"/>
      <c r="I18" s="240"/>
      <c r="J18" s="240"/>
      <c r="K18" s="240"/>
      <c r="L18" s="240"/>
      <c r="M18" s="240"/>
      <c r="N18" s="240"/>
      <c r="O18" s="240"/>
      <c r="P18" s="240"/>
      <c r="Q18" s="240"/>
      <c r="R18" s="240"/>
      <c r="S18" s="240"/>
      <c r="T18" s="240"/>
      <c r="U18" s="240"/>
      <c r="V18" s="240"/>
      <c r="W18" s="232"/>
      <c r="X18" s="242"/>
      <c r="Y18" s="243"/>
      <c r="Z18" s="243"/>
      <c r="AA18" s="243"/>
      <c r="AB18" s="243"/>
      <c r="AC18" s="243"/>
      <c r="AD18" s="243"/>
      <c r="AE18" s="243"/>
      <c r="AF18" s="243"/>
      <c r="AG18" s="244"/>
      <c r="AH18" s="219"/>
    </row>
    <row r="19" spans="1:34">
      <c r="A19" s="221"/>
      <c r="B19" s="222"/>
      <c r="C19" s="222"/>
      <c r="D19" s="240"/>
      <c r="E19" s="240" t="s">
        <v>59</v>
      </c>
      <c r="F19" s="240"/>
      <c r="G19" s="240"/>
      <c r="H19" s="240"/>
      <c r="I19" s="240"/>
      <c r="J19" s="240"/>
      <c r="K19" s="240"/>
      <c r="L19" s="240"/>
      <c r="M19" s="240"/>
      <c r="N19" s="240"/>
      <c r="O19" s="240"/>
      <c r="P19" s="240"/>
      <c r="Q19" s="240"/>
      <c r="R19" s="240"/>
      <c r="S19" s="240"/>
      <c r="T19" s="240"/>
      <c r="U19" s="240"/>
      <c r="V19" s="240"/>
      <c r="W19" s="232"/>
      <c r="X19" s="223"/>
      <c r="Y19" s="222"/>
      <c r="Z19" s="222"/>
      <c r="AA19" s="222"/>
      <c r="AB19" s="222"/>
      <c r="AC19" s="222"/>
      <c r="AD19" s="222"/>
      <c r="AE19" s="222"/>
      <c r="AF19" s="222"/>
      <c r="AG19" s="224"/>
      <c r="AH19" s="219"/>
    </row>
    <row r="20" spans="1:34" ht="12" customHeight="1">
      <c r="A20" s="221"/>
      <c r="B20" s="222"/>
      <c r="C20" s="222"/>
      <c r="D20" s="240"/>
      <c r="E20" s="240" t="s">
        <v>62</v>
      </c>
      <c r="F20" s="240"/>
      <c r="G20" s="240"/>
      <c r="H20" s="240"/>
      <c r="I20" s="240"/>
      <c r="J20" s="240"/>
      <c r="K20" s="240"/>
      <c r="L20" s="240"/>
      <c r="M20" s="240"/>
      <c r="N20" s="240"/>
      <c r="O20" s="240"/>
      <c r="P20" s="240"/>
      <c r="Q20" s="240"/>
      <c r="R20" s="240"/>
      <c r="S20" s="240"/>
      <c r="T20" s="240"/>
      <c r="U20" s="240"/>
      <c r="V20" s="240"/>
      <c r="W20" s="232"/>
      <c r="X20" s="223"/>
      <c r="Y20" s="222"/>
      <c r="Z20" s="222"/>
      <c r="AA20" s="222"/>
      <c r="AB20" s="222"/>
      <c r="AC20" s="222"/>
      <c r="AD20" s="222"/>
      <c r="AE20" s="222"/>
      <c r="AF20" s="222"/>
      <c r="AG20" s="224"/>
      <c r="AH20" s="219"/>
    </row>
    <row r="21" spans="1:34">
      <c r="A21" s="221"/>
      <c r="B21" s="222"/>
      <c r="C21" s="222"/>
      <c r="D21" s="240"/>
      <c r="E21" s="240"/>
      <c r="F21" s="240"/>
      <c r="G21" s="240"/>
      <c r="H21" s="240"/>
      <c r="I21" s="240"/>
      <c r="J21" s="240"/>
      <c r="K21" s="240"/>
      <c r="L21" s="240"/>
      <c r="M21" s="240"/>
      <c r="N21" s="240"/>
      <c r="O21" s="240" t="s">
        <v>115</v>
      </c>
      <c r="P21" s="240"/>
      <c r="Q21" s="240"/>
      <c r="R21" s="240"/>
      <c r="S21" s="240" t="s">
        <v>116</v>
      </c>
      <c r="T21" s="240"/>
      <c r="U21" s="240"/>
      <c r="V21" s="240"/>
      <c r="W21" s="232"/>
      <c r="X21" s="223"/>
      <c r="Y21" s="222"/>
      <c r="Z21" s="222"/>
      <c r="AA21" s="222"/>
      <c r="AB21" s="222"/>
      <c r="AC21" s="222"/>
      <c r="AD21" s="222"/>
      <c r="AE21" s="222"/>
      <c r="AF21" s="222"/>
      <c r="AG21" s="224"/>
      <c r="AH21" s="219"/>
    </row>
    <row r="22" spans="1:34" ht="30" customHeight="1">
      <c r="A22" s="221"/>
      <c r="B22" s="222"/>
      <c r="C22" s="222"/>
      <c r="D22" s="241"/>
      <c r="E22" s="240"/>
      <c r="F22" s="240"/>
      <c r="G22" s="240"/>
      <c r="H22" s="240"/>
      <c r="I22" s="240"/>
      <c r="J22" s="240"/>
      <c r="K22" s="240"/>
      <c r="L22" s="240"/>
      <c r="M22" s="240"/>
      <c r="N22" s="240"/>
      <c r="O22" s="240"/>
      <c r="P22" s="240"/>
      <c r="Q22" s="240"/>
      <c r="R22" s="240"/>
      <c r="S22" s="240"/>
      <c r="T22" s="240"/>
      <c r="U22" s="240"/>
      <c r="V22" s="240"/>
      <c r="W22" s="232"/>
      <c r="X22" s="223"/>
      <c r="Y22" s="222"/>
      <c r="Z22" s="222"/>
      <c r="AA22" s="222"/>
      <c r="AB22" s="222"/>
      <c r="AC22" s="222"/>
      <c r="AD22" s="222"/>
      <c r="AE22" s="222"/>
      <c r="AF22" s="222"/>
      <c r="AG22" s="224"/>
      <c r="AH22" s="219"/>
    </row>
    <row r="23" spans="1:34" ht="13.5" customHeight="1">
      <c r="A23" s="221"/>
      <c r="B23" s="222" t="s">
        <v>4</v>
      </c>
      <c r="D23" s="232"/>
      <c r="E23" s="222"/>
      <c r="F23" s="222"/>
      <c r="G23" s="222"/>
      <c r="H23" s="222"/>
      <c r="I23" s="222"/>
      <c r="J23" s="222"/>
      <c r="K23" s="222"/>
      <c r="L23" s="222"/>
      <c r="M23" s="222"/>
      <c r="N23" s="222"/>
      <c r="O23" s="222"/>
      <c r="P23" s="222"/>
      <c r="Q23" s="222"/>
      <c r="R23" s="222"/>
      <c r="S23" s="222"/>
      <c r="T23" s="222"/>
      <c r="U23" s="222"/>
      <c r="V23" s="222"/>
      <c r="W23" s="222"/>
      <c r="X23" s="246"/>
      <c r="Y23" s="282"/>
      <c r="Z23" s="282"/>
      <c r="AA23" s="282"/>
      <c r="AB23" s="282"/>
      <c r="AC23" s="282"/>
      <c r="AD23" s="282"/>
      <c r="AE23" s="282"/>
      <c r="AF23" s="282"/>
      <c r="AG23" s="283"/>
      <c r="AH23" s="219"/>
    </row>
    <row r="24" spans="1:34" ht="6" customHeight="1">
      <c r="A24" s="221"/>
      <c r="B24" s="222"/>
      <c r="C24" s="222"/>
      <c r="D24" s="222"/>
      <c r="E24" s="222"/>
      <c r="F24" s="222"/>
      <c r="G24" s="222"/>
      <c r="H24" s="222"/>
      <c r="I24" s="222"/>
      <c r="J24" s="222"/>
      <c r="K24" s="222"/>
      <c r="L24" s="222"/>
      <c r="M24" s="222"/>
      <c r="N24" s="222"/>
      <c r="O24" s="222"/>
      <c r="P24" s="222"/>
      <c r="Q24" s="222"/>
      <c r="R24" s="222"/>
      <c r="S24" s="222"/>
      <c r="T24" s="222"/>
      <c r="U24" s="222"/>
      <c r="V24" s="222"/>
      <c r="W24" s="222"/>
      <c r="X24" s="246"/>
      <c r="Y24" s="282"/>
      <c r="Z24" s="282"/>
      <c r="AA24" s="282"/>
      <c r="AB24" s="282"/>
      <c r="AC24" s="282"/>
      <c r="AD24" s="282"/>
      <c r="AE24" s="282"/>
      <c r="AF24" s="282"/>
      <c r="AG24" s="283"/>
      <c r="AH24" s="219"/>
    </row>
    <row r="25" spans="1:34" s="235" customFormat="1" ht="13.5" customHeight="1">
      <c r="A25" s="233"/>
      <c r="B25" s="232"/>
      <c r="C25" s="232" t="s">
        <v>422</v>
      </c>
      <c r="D25" s="232"/>
      <c r="E25" s="232"/>
      <c r="F25" s="232"/>
      <c r="G25" s="232"/>
      <c r="H25" s="232"/>
      <c r="I25" s="232"/>
      <c r="J25" s="232"/>
      <c r="K25" s="232"/>
      <c r="L25" s="232"/>
      <c r="M25" s="232"/>
      <c r="N25" s="232"/>
      <c r="O25" s="232"/>
      <c r="P25" s="232"/>
      <c r="Q25" s="232"/>
      <c r="R25" s="232"/>
      <c r="S25" s="232"/>
      <c r="T25" s="232"/>
      <c r="U25" s="232"/>
      <c r="V25" s="232"/>
      <c r="W25" s="232"/>
      <c r="X25" s="246"/>
      <c r="Y25" s="282"/>
      <c r="Z25" s="282"/>
      <c r="AA25" s="282"/>
      <c r="AB25" s="282"/>
      <c r="AC25" s="282"/>
      <c r="AD25" s="282"/>
      <c r="AE25" s="282"/>
      <c r="AF25" s="282"/>
      <c r="AG25" s="283"/>
      <c r="AH25" s="234"/>
    </row>
    <row r="26" spans="1:34" s="235" customFormat="1" ht="13.5" customHeight="1">
      <c r="A26" s="233"/>
      <c r="B26" s="232"/>
      <c r="C26" s="232" t="s">
        <v>423</v>
      </c>
      <c r="D26" s="232"/>
      <c r="E26" s="232"/>
      <c r="F26" s="232"/>
      <c r="G26" s="232"/>
      <c r="H26" s="232"/>
      <c r="I26" s="232"/>
      <c r="J26" s="232"/>
      <c r="K26" s="232"/>
      <c r="L26" s="232"/>
      <c r="M26" s="232"/>
      <c r="N26" s="232"/>
      <c r="O26" s="232"/>
      <c r="P26" s="232"/>
      <c r="Q26" s="232"/>
      <c r="R26" s="232"/>
      <c r="S26" s="232"/>
      <c r="T26" s="232"/>
      <c r="U26" s="232"/>
      <c r="V26" s="232"/>
      <c r="W26" s="232"/>
      <c r="X26" s="246"/>
      <c r="Y26" s="282"/>
      <c r="Z26" s="282"/>
      <c r="AA26" s="282"/>
      <c r="AB26" s="282"/>
      <c r="AC26" s="282"/>
      <c r="AD26" s="282"/>
      <c r="AE26" s="282"/>
      <c r="AF26" s="282"/>
      <c r="AG26" s="283"/>
      <c r="AH26" s="234"/>
    </row>
    <row r="27" spans="1:34" s="235" customFormat="1" ht="13.5" customHeight="1">
      <c r="A27" s="233"/>
      <c r="B27" s="232"/>
      <c r="C27" s="232"/>
      <c r="D27" s="232"/>
      <c r="E27" s="232"/>
      <c r="F27" s="232"/>
      <c r="G27" s="232"/>
      <c r="H27" s="232"/>
      <c r="I27" s="232"/>
      <c r="J27" s="232"/>
      <c r="K27" s="232"/>
      <c r="L27" s="232"/>
      <c r="M27" s="232"/>
      <c r="N27" s="232"/>
      <c r="O27" s="232"/>
      <c r="P27" s="232"/>
      <c r="Q27" s="232"/>
      <c r="R27" s="232"/>
      <c r="S27" s="232"/>
      <c r="T27" s="232"/>
      <c r="U27" s="232"/>
      <c r="V27" s="232"/>
      <c r="W27" s="232"/>
      <c r="X27" s="246"/>
      <c r="Z27" s="237"/>
      <c r="AA27" s="237"/>
      <c r="AB27" s="237"/>
      <c r="AC27" s="237"/>
      <c r="AD27" s="237"/>
      <c r="AE27" s="237"/>
      <c r="AF27" s="237"/>
      <c r="AG27" s="283"/>
      <c r="AH27" s="234"/>
    </row>
    <row r="28" spans="1:34" ht="13.5" customHeight="1">
      <c r="A28" s="221"/>
      <c r="B28" s="222"/>
      <c r="C28" s="232" t="s">
        <v>420</v>
      </c>
      <c r="D28" s="232"/>
      <c r="E28" s="232"/>
      <c r="F28" s="232"/>
      <c r="G28" s="232"/>
      <c r="H28" s="232"/>
      <c r="I28" s="232"/>
      <c r="J28" s="232"/>
      <c r="K28" s="232"/>
      <c r="L28" s="232"/>
      <c r="M28" s="232"/>
      <c r="N28" s="232"/>
      <c r="O28" s="222"/>
      <c r="P28" s="222"/>
      <c r="Q28" s="222"/>
      <c r="R28" s="222"/>
      <c r="S28" s="222"/>
      <c r="T28" s="222"/>
      <c r="U28" s="222"/>
      <c r="V28" s="232"/>
      <c r="W28" s="232"/>
      <c r="X28" s="246"/>
      <c r="Y28" s="1732" t="s">
        <v>3</v>
      </c>
      <c r="Z28" s="1732"/>
      <c r="AA28" s="1732"/>
      <c r="AB28" s="1732"/>
      <c r="AC28" s="1732"/>
      <c r="AD28" s="1732"/>
      <c r="AE28" s="1732"/>
      <c r="AF28" s="1732"/>
      <c r="AG28" s="283"/>
      <c r="AH28" s="219"/>
    </row>
    <row r="29" spans="1:34">
      <c r="A29" s="221"/>
      <c r="B29" s="222"/>
      <c r="C29" s="232" t="s">
        <v>425</v>
      </c>
      <c r="D29" s="232"/>
      <c r="E29" s="232"/>
      <c r="F29" s="232"/>
      <c r="G29" s="232"/>
      <c r="H29" s="232"/>
      <c r="I29" s="232"/>
      <c r="J29" s="232"/>
      <c r="K29" s="232"/>
      <c r="L29" s="232"/>
      <c r="M29" s="232"/>
      <c r="N29" s="232"/>
      <c r="O29" s="232"/>
      <c r="P29" s="232"/>
      <c r="Q29" s="232"/>
      <c r="R29" s="232"/>
      <c r="S29" s="232"/>
      <c r="T29" s="232"/>
      <c r="U29" s="232"/>
      <c r="V29" s="232"/>
      <c r="W29" s="232"/>
      <c r="X29" s="246"/>
      <c r="Y29" s="1732"/>
      <c r="Z29" s="1732"/>
      <c r="AA29" s="1732"/>
      <c r="AB29" s="1732"/>
      <c r="AC29" s="1732"/>
      <c r="AD29" s="1732"/>
      <c r="AE29" s="1732"/>
      <c r="AF29" s="1732"/>
      <c r="AG29" s="283"/>
      <c r="AH29" s="219"/>
    </row>
    <row r="30" spans="1:34" s="235" customFormat="1" ht="12">
      <c r="A30" s="233"/>
      <c r="B30" s="232"/>
      <c r="C30" s="232" t="s">
        <v>426</v>
      </c>
      <c r="D30" s="232"/>
      <c r="E30" s="232"/>
      <c r="F30" s="232"/>
      <c r="G30" s="232"/>
      <c r="H30" s="232"/>
      <c r="I30" s="232"/>
      <c r="J30" s="232"/>
      <c r="K30" s="232"/>
      <c r="L30" s="232"/>
      <c r="M30" s="232"/>
      <c r="N30" s="232"/>
      <c r="O30" s="232"/>
      <c r="P30" s="232"/>
      <c r="Q30" s="232"/>
      <c r="R30" s="232"/>
      <c r="S30" s="232"/>
      <c r="T30" s="232"/>
      <c r="U30" s="232"/>
      <c r="V30" s="232"/>
      <c r="W30" s="232"/>
      <c r="X30" s="246"/>
      <c r="Y30" s="1732"/>
      <c r="Z30" s="1732"/>
      <c r="AA30" s="1732"/>
      <c r="AB30" s="1732"/>
      <c r="AC30" s="1732"/>
      <c r="AD30" s="1732"/>
      <c r="AE30" s="1732"/>
      <c r="AF30" s="1732"/>
      <c r="AG30" s="283"/>
      <c r="AH30" s="234"/>
    </row>
    <row r="31" spans="1:34" s="235" customFormat="1" ht="12">
      <c r="A31" s="233"/>
      <c r="B31" s="232"/>
      <c r="C31" s="232" t="s">
        <v>427</v>
      </c>
      <c r="D31" s="232"/>
      <c r="E31" s="232"/>
      <c r="F31" s="232"/>
      <c r="G31" s="232"/>
      <c r="H31" s="232"/>
      <c r="I31" s="232"/>
      <c r="J31" s="232"/>
      <c r="K31" s="232"/>
      <c r="L31" s="232"/>
      <c r="M31" s="232"/>
      <c r="N31" s="232"/>
      <c r="O31" s="232"/>
      <c r="P31" s="232"/>
      <c r="Q31" s="232"/>
      <c r="R31" s="232"/>
      <c r="S31" s="232"/>
      <c r="T31" s="232"/>
      <c r="U31" s="232"/>
      <c r="V31" s="232"/>
      <c r="W31" s="232"/>
      <c r="X31" s="246"/>
      <c r="Y31" s="1732"/>
      <c r="Z31" s="1732"/>
      <c r="AA31" s="1732"/>
      <c r="AB31" s="1732"/>
      <c r="AC31" s="1732"/>
      <c r="AD31" s="1732"/>
      <c r="AE31" s="1732"/>
      <c r="AF31" s="1732"/>
      <c r="AG31" s="283"/>
      <c r="AH31" s="234"/>
    </row>
    <row r="32" spans="1:34" s="235" customFormat="1" ht="13.5" customHeight="1">
      <c r="A32" s="233"/>
      <c r="B32" s="232"/>
      <c r="C32" s="232"/>
      <c r="D32" s="232"/>
      <c r="E32" s="232"/>
      <c r="F32" s="232"/>
      <c r="G32" s="232"/>
      <c r="H32" s="232"/>
      <c r="I32" s="232"/>
      <c r="J32" s="232"/>
      <c r="K32" s="232"/>
      <c r="L32" s="232"/>
      <c r="M32" s="232"/>
      <c r="N32" s="240"/>
      <c r="O32" s="240" t="s">
        <v>115</v>
      </c>
      <c r="P32" s="240"/>
      <c r="Q32" s="240"/>
      <c r="R32" s="240"/>
      <c r="S32" s="240" t="s">
        <v>116</v>
      </c>
      <c r="T32" s="240"/>
      <c r="U32" s="240"/>
      <c r="V32" s="232"/>
      <c r="W32" s="232"/>
      <c r="X32" s="246"/>
      <c r="Y32" s="1732"/>
      <c r="Z32" s="1732"/>
      <c r="AA32" s="1732"/>
      <c r="AB32" s="1732"/>
      <c r="AC32" s="1732"/>
      <c r="AD32" s="1732"/>
      <c r="AE32" s="1732"/>
      <c r="AF32" s="1732"/>
      <c r="AG32" s="283"/>
      <c r="AH32" s="234"/>
    </row>
    <row r="33" spans="1:34" s="235" customFormat="1" ht="13.5" customHeight="1">
      <c r="A33" s="233"/>
      <c r="B33" s="232"/>
      <c r="C33" s="232"/>
      <c r="D33" s="232"/>
      <c r="E33" s="232"/>
      <c r="F33" s="232"/>
      <c r="G33" s="232"/>
      <c r="H33" s="232"/>
      <c r="I33" s="232"/>
      <c r="J33" s="232"/>
      <c r="K33" s="232"/>
      <c r="L33" s="232"/>
      <c r="M33" s="232"/>
      <c r="N33" s="232"/>
      <c r="O33" s="232"/>
      <c r="P33" s="232"/>
      <c r="Q33" s="232"/>
      <c r="R33" s="232"/>
      <c r="S33" s="232"/>
      <c r="T33" s="232"/>
      <c r="U33" s="232"/>
      <c r="V33" s="232"/>
      <c r="W33" s="232"/>
      <c r="X33" s="246"/>
      <c r="Y33" s="1732"/>
      <c r="Z33" s="1732"/>
      <c r="AA33" s="1732"/>
      <c r="AB33" s="1732"/>
      <c r="AC33" s="1732"/>
      <c r="AD33" s="1732"/>
      <c r="AE33" s="1732"/>
      <c r="AF33" s="1732"/>
      <c r="AG33" s="283"/>
      <c r="AH33" s="234"/>
    </row>
    <row r="34" spans="1:34" s="235" customFormat="1" ht="13.5" customHeight="1">
      <c r="A34" s="233"/>
      <c r="B34" s="232"/>
      <c r="C34" s="239" t="s">
        <v>424</v>
      </c>
      <c r="E34" s="222"/>
      <c r="F34" s="222"/>
      <c r="G34" s="222"/>
      <c r="H34" s="222"/>
      <c r="I34" s="222"/>
      <c r="J34" s="222"/>
      <c r="K34" s="222"/>
      <c r="L34" s="222"/>
      <c r="M34" s="222"/>
      <c r="N34" s="222"/>
      <c r="O34" s="222"/>
      <c r="P34" s="222"/>
      <c r="Q34" s="222"/>
      <c r="R34" s="222"/>
      <c r="S34" s="222"/>
      <c r="T34" s="232"/>
      <c r="U34" s="232"/>
      <c r="V34" s="232"/>
      <c r="W34" s="232"/>
      <c r="X34" s="246"/>
      <c r="Y34" s="1732"/>
      <c r="Z34" s="1732"/>
      <c r="AA34" s="1732"/>
      <c r="AB34" s="1732"/>
      <c r="AC34" s="1732"/>
      <c r="AD34" s="1732"/>
      <c r="AE34" s="1732"/>
      <c r="AF34" s="1732"/>
      <c r="AG34" s="283"/>
      <c r="AH34" s="234"/>
    </row>
    <row r="35" spans="1:34" s="235" customFormat="1" ht="6" customHeight="1">
      <c r="A35" s="233"/>
      <c r="B35" s="232"/>
      <c r="C35" s="232"/>
      <c r="D35" s="222"/>
      <c r="E35" s="222"/>
      <c r="F35" s="222"/>
      <c r="G35" s="222"/>
      <c r="H35" s="222"/>
      <c r="I35" s="222"/>
      <c r="J35" s="222"/>
      <c r="K35" s="222"/>
      <c r="L35" s="222"/>
      <c r="M35" s="222"/>
      <c r="N35" s="222"/>
      <c r="O35" s="222"/>
      <c r="P35" s="222"/>
      <c r="Q35" s="222"/>
      <c r="R35" s="222"/>
      <c r="S35" s="222"/>
      <c r="T35" s="232"/>
      <c r="U35" s="232"/>
      <c r="V35" s="232"/>
      <c r="W35" s="232"/>
      <c r="X35" s="246"/>
      <c r="Y35" s="1732"/>
      <c r="Z35" s="1732"/>
      <c r="AA35" s="1732"/>
      <c r="AB35" s="1732"/>
      <c r="AC35" s="1732"/>
      <c r="AD35" s="1732"/>
      <c r="AE35" s="1732"/>
      <c r="AF35" s="1732"/>
      <c r="AG35" s="283"/>
      <c r="AH35" s="234"/>
    </row>
    <row r="36" spans="1:34" s="235" customFormat="1" ht="13.5" customHeight="1">
      <c r="A36" s="233"/>
      <c r="B36" s="232"/>
      <c r="C36" s="232"/>
      <c r="D36" s="222"/>
      <c r="E36" s="222"/>
      <c r="F36" s="222"/>
      <c r="G36" s="222"/>
      <c r="H36" s="222"/>
      <c r="I36" s="222"/>
      <c r="J36" s="222"/>
      <c r="K36" s="222"/>
      <c r="L36" s="222"/>
      <c r="M36" s="222"/>
      <c r="N36" s="222"/>
      <c r="O36" s="240" t="s">
        <v>115</v>
      </c>
      <c r="P36" s="240"/>
      <c r="Q36" s="240"/>
      <c r="R36" s="240"/>
      <c r="S36" s="240" t="s">
        <v>116</v>
      </c>
      <c r="T36" s="232"/>
      <c r="U36" s="232"/>
      <c r="V36" s="232"/>
      <c r="W36" s="232"/>
      <c r="X36" s="246"/>
      <c r="Y36" s="1732"/>
      <c r="Z36" s="1732"/>
      <c r="AA36" s="1732"/>
      <c r="AB36" s="1732"/>
      <c r="AC36" s="1732"/>
      <c r="AD36" s="1732"/>
      <c r="AE36" s="1732"/>
      <c r="AF36" s="1732"/>
      <c r="AG36" s="283"/>
      <c r="AH36" s="234"/>
    </row>
    <row r="37" spans="1:34" s="235" customFormat="1" ht="13.5" customHeight="1">
      <c r="A37" s="233"/>
      <c r="B37" s="232"/>
      <c r="C37" s="232"/>
      <c r="D37" s="222"/>
      <c r="E37" s="222"/>
      <c r="F37" s="222"/>
      <c r="G37" s="222"/>
      <c r="H37" s="222"/>
      <c r="I37" s="222"/>
      <c r="J37" s="222"/>
      <c r="K37" s="222"/>
      <c r="L37" s="222"/>
      <c r="M37" s="222"/>
      <c r="N37" s="222"/>
      <c r="O37" s="222"/>
      <c r="P37" s="222"/>
      <c r="Q37" s="222"/>
      <c r="R37" s="222"/>
      <c r="S37" s="222"/>
      <c r="T37" s="232"/>
      <c r="U37" s="232"/>
      <c r="V37" s="232"/>
      <c r="W37" s="232"/>
      <c r="X37" s="246"/>
      <c r="Y37" s="1732"/>
      <c r="Z37" s="1732"/>
      <c r="AA37" s="1732"/>
      <c r="AB37" s="1732"/>
      <c r="AC37" s="1732"/>
      <c r="AD37" s="1732"/>
      <c r="AE37" s="1732"/>
      <c r="AF37" s="1732"/>
      <c r="AG37" s="283"/>
      <c r="AH37" s="234"/>
    </row>
    <row r="38" spans="1:34" s="235" customFormat="1" ht="13.5" customHeight="1">
      <c r="A38" s="233"/>
      <c r="B38" s="232"/>
      <c r="C38" s="239" t="s">
        <v>0</v>
      </c>
      <c r="D38" s="222"/>
      <c r="E38" s="222"/>
      <c r="F38" s="222"/>
      <c r="G38" s="222"/>
      <c r="H38" s="222"/>
      <c r="I38" s="222"/>
      <c r="J38" s="222"/>
      <c r="K38" s="222"/>
      <c r="L38" s="222"/>
      <c r="M38" s="222"/>
      <c r="N38" s="222"/>
      <c r="O38" s="222"/>
      <c r="P38" s="222"/>
      <c r="Q38" s="222"/>
      <c r="R38" s="222"/>
      <c r="S38" s="232"/>
      <c r="T38" s="232"/>
      <c r="U38" s="232"/>
      <c r="V38" s="232"/>
      <c r="W38" s="232"/>
      <c r="X38" s="246"/>
      <c r="Y38" s="1732"/>
      <c r="Z38" s="1732"/>
      <c r="AA38" s="1732"/>
      <c r="AB38" s="1732"/>
      <c r="AC38" s="1732"/>
      <c r="AD38" s="1732"/>
      <c r="AE38" s="1732"/>
      <c r="AF38" s="1732"/>
      <c r="AG38" s="283"/>
      <c r="AH38" s="234"/>
    </row>
    <row r="39" spans="1:34" s="235" customFormat="1" ht="13.5" customHeight="1">
      <c r="A39" s="233"/>
      <c r="B39" s="232"/>
      <c r="C39" s="232"/>
      <c r="D39" s="232" t="s">
        <v>1</v>
      </c>
      <c r="E39" s="232"/>
      <c r="F39" s="232"/>
      <c r="G39" s="232"/>
      <c r="H39" s="232"/>
      <c r="I39" s="232"/>
      <c r="J39" s="232"/>
      <c r="K39" s="232"/>
      <c r="L39" s="232"/>
      <c r="M39" s="232"/>
      <c r="N39" s="232"/>
      <c r="O39" s="232"/>
      <c r="P39" s="232"/>
      <c r="Q39" s="232"/>
      <c r="R39" s="232"/>
      <c r="S39" s="232"/>
      <c r="T39" s="232"/>
      <c r="U39" s="232"/>
      <c r="V39" s="232"/>
      <c r="W39" s="232"/>
      <c r="X39" s="284"/>
      <c r="Y39" s="1732"/>
      <c r="Z39" s="1732"/>
      <c r="AA39" s="1732"/>
      <c r="AB39" s="1732"/>
      <c r="AC39" s="1732"/>
      <c r="AD39" s="1732"/>
      <c r="AE39" s="1732"/>
      <c r="AF39" s="1732"/>
      <c r="AG39" s="285"/>
      <c r="AH39" s="234"/>
    </row>
    <row r="40" spans="1:34" s="235" customFormat="1" ht="13.5" customHeight="1">
      <c r="A40" s="233"/>
      <c r="B40" s="232"/>
      <c r="C40" s="232"/>
      <c r="D40" s="222"/>
      <c r="E40" s="222"/>
      <c r="F40" s="222"/>
      <c r="G40" s="222"/>
      <c r="H40" s="222"/>
      <c r="I40" s="222"/>
      <c r="J40" s="222"/>
      <c r="K40" s="222"/>
      <c r="L40" s="222"/>
      <c r="M40" s="222"/>
      <c r="N40" s="222"/>
      <c r="O40" s="240" t="s">
        <v>115</v>
      </c>
      <c r="P40" s="240"/>
      <c r="Q40" s="240"/>
      <c r="R40" s="240"/>
      <c r="S40" s="240" t="s">
        <v>116</v>
      </c>
      <c r="T40" s="232"/>
      <c r="U40" s="232"/>
      <c r="V40" s="232"/>
      <c r="W40" s="232"/>
      <c r="X40" s="246"/>
      <c r="Y40" s="1732"/>
      <c r="Z40" s="1732"/>
      <c r="AA40" s="1732"/>
      <c r="AB40" s="1732"/>
      <c r="AC40" s="1732"/>
      <c r="AD40" s="1732"/>
      <c r="AE40" s="1732"/>
      <c r="AF40" s="1732"/>
      <c r="AG40" s="283"/>
      <c r="AH40" s="234"/>
    </row>
    <row r="41" spans="1:34" s="235" customFormat="1" ht="13.5" customHeight="1">
      <c r="A41" s="233"/>
      <c r="B41" s="232"/>
      <c r="D41" s="232"/>
      <c r="E41" s="232"/>
      <c r="F41" s="232"/>
      <c r="G41" s="232"/>
      <c r="H41" s="232"/>
      <c r="I41" s="232"/>
      <c r="J41" s="232"/>
      <c r="K41" s="232"/>
      <c r="L41" s="232"/>
      <c r="M41" s="232"/>
      <c r="N41" s="232"/>
      <c r="O41" s="1735" t="s">
        <v>421</v>
      </c>
      <c r="P41" s="1735"/>
      <c r="Q41" s="232"/>
      <c r="R41" s="232"/>
      <c r="S41" s="232"/>
      <c r="T41" s="232"/>
      <c r="U41" s="232"/>
      <c r="V41" s="232"/>
      <c r="W41" s="232"/>
      <c r="X41" s="246"/>
      <c r="Y41" s="1732"/>
      <c r="Z41" s="1732"/>
      <c r="AA41" s="1732"/>
      <c r="AB41" s="1732"/>
      <c r="AC41" s="1732"/>
      <c r="AD41" s="1732"/>
      <c r="AE41" s="1732"/>
      <c r="AF41" s="1732"/>
      <c r="AG41" s="283"/>
      <c r="AH41" s="234"/>
    </row>
    <row r="42" spans="1:34" s="235" customFormat="1" ht="12">
      <c r="A42" s="233"/>
      <c r="B42" s="232"/>
      <c r="C42" s="232"/>
      <c r="D42" s="232"/>
      <c r="E42" s="232"/>
      <c r="F42" s="232"/>
      <c r="G42" s="232"/>
      <c r="H42" s="232"/>
      <c r="I42" s="232"/>
      <c r="J42" s="232"/>
      <c r="K42" s="232"/>
      <c r="L42" s="232"/>
      <c r="N42" s="232" t="s">
        <v>2</v>
      </c>
      <c r="O42" s="232"/>
      <c r="P42" s="232"/>
      <c r="Q42" s="232"/>
      <c r="R42" s="232"/>
      <c r="S42" s="232"/>
      <c r="T42" s="232"/>
      <c r="U42" s="232"/>
      <c r="V42" s="232"/>
      <c r="W42" s="232"/>
      <c r="X42" s="246"/>
      <c r="Y42" s="1732"/>
      <c r="Z42" s="1732"/>
      <c r="AA42" s="1732"/>
      <c r="AB42" s="1732"/>
      <c r="AC42" s="1732"/>
      <c r="AD42" s="1732"/>
      <c r="AE42" s="1732"/>
      <c r="AF42" s="1732"/>
      <c r="AG42" s="283"/>
      <c r="AH42" s="234"/>
    </row>
    <row r="43" spans="1:34" s="235" customFormat="1" ht="12">
      <c r="A43" s="233"/>
      <c r="B43" s="232"/>
      <c r="C43" s="232"/>
      <c r="D43" s="232"/>
      <c r="E43" s="232"/>
      <c r="F43" s="232"/>
      <c r="G43" s="232"/>
      <c r="H43" s="232"/>
      <c r="I43" s="232"/>
      <c r="J43" s="232"/>
      <c r="K43" s="232"/>
      <c r="L43" s="232"/>
      <c r="M43" s="232"/>
      <c r="N43" s="232"/>
      <c r="O43" s="232"/>
      <c r="P43" s="232"/>
      <c r="Q43" s="232"/>
      <c r="R43" s="232"/>
      <c r="S43" s="232"/>
      <c r="T43" s="232"/>
      <c r="U43" s="232"/>
      <c r="V43" s="232"/>
      <c r="W43" s="232"/>
      <c r="X43" s="246"/>
      <c r="Y43" s="1732"/>
      <c r="Z43" s="1732"/>
      <c r="AA43" s="1732"/>
      <c r="AB43" s="1732"/>
      <c r="AC43" s="1732"/>
      <c r="AD43" s="1732"/>
      <c r="AE43" s="1732"/>
      <c r="AF43" s="1732"/>
      <c r="AG43" s="283"/>
      <c r="AH43" s="234"/>
    </row>
    <row r="44" spans="1:34" s="235" customFormat="1" ht="12">
      <c r="A44" s="233"/>
      <c r="B44" s="232"/>
      <c r="C44" s="232"/>
      <c r="D44" s="232"/>
      <c r="E44" s="232"/>
      <c r="F44" s="232"/>
      <c r="G44" s="232"/>
      <c r="H44" s="232"/>
      <c r="I44" s="232"/>
      <c r="J44" s="232"/>
      <c r="K44" s="232"/>
      <c r="L44" s="232"/>
      <c r="M44" s="232"/>
      <c r="N44" s="232"/>
      <c r="O44" s="232"/>
      <c r="P44" s="232"/>
      <c r="Q44" s="232"/>
      <c r="R44" s="232"/>
      <c r="S44" s="232"/>
      <c r="T44" s="232"/>
      <c r="U44" s="232"/>
      <c r="V44" s="232"/>
      <c r="W44" s="232"/>
      <c r="X44" s="246"/>
      <c r="Y44" s="1732"/>
      <c r="Z44" s="1732"/>
      <c r="AA44" s="1732"/>
      <c r="AB44" s="1732"/>
      <c r="AC44" s="1732"/>
      <c r="AD44" s="1732"/>
      <c r="AE44" s="1732"/>
      <c r="AF44" s="1732"/>
      <c r="AG44" s="283"/>
      <c r="AH44" s="234"/>
    </row>
    <row r="45" spans="1:34" s="235" customFormat="1" ht="14.25" customHeight="1">
      <c r="A45" s="233"/>
      <c r="B45" s="281"/>
      <c r="C45" s="232" t="s">
        <v>428</v>
      </c>
      <c r="D45" s="232"/>
      <c r="E45" s="232"/>
      <c r="F45" s="232"/>
      <c r="G45" s="232"/>
      <c r="H45" s="232"/>
      <c r="I45" s="232"/>
      <c r="J45" s="232"/>
      <c r="K45" s="232"/>
      <c r="L45" s="232"/>
      <c r="M45" s="232"/>
      <c r="N45" s="232"/>
      <c r="O45" s="232"/>
      <c r="P45" s="232"/>
      <c r="Q45" s="232"/>
      <c r="R45" s="232"/>
      <c r="S45" s="232"/>
      <c r="T45" s="232"/>
      <c r="U45" s="232"/>
      <c r="V45" s="232"/>
      <c r="W45" s="232"/>
      <c r="X45" s="246"/>
      <c r="Y45" s="1732"/>
      <c r="Z45" s="1732"/>
      <c r="AA45" s="1732"/>
      <c r="AB45" s="1732"/>
      <c r="AC45" s="1732"/>
      <c r="AD45" s="1732"/>
      <c r="AE45" s="1732"/>
      <c r="AF45" s="1732"/>
      <c r="AG45" s="283"/>
      <c r="AH45" s="234"/>
    </row>
    <row r="46" spans="1:34" s="235" customFormat="1" ht="12">
      <c r="A46" s="233"/>
      <c r="B46" s="232"/>
      <c r="C46" s="232" t="s">
        <v>5</v>
      </c>
      <c r="D46" s="232"/>
      <c r="E46" s="232"/>
      <c r="F46" s="232"/>
      <c r="G46" s="232"/>
      <c r="H46" s="232"/>
      <c r="I46" s="232"/>
      <c r="J46" s="232"/>
      <c r="K46" s="232"/>
      <c r="L46" s="232"/>
      <c r="M46" s="232"/>
      <c r="N46" s="232"/>
      <c r="O46" s="232"/>
      <c r="P46" s="232"/>
      <c r="Q46" s="232"/>
      <c r="R46" s="232"/>
      <c r="S46" s="232"/>
      <c r="T46" s="232"/>
      <c r="U46" s="232"/>
      <c r="V46" s="232"/>
      <c r="W46" s="232"/>
      <c r="X46" s="246"/>
      <c r="Y46" s="1732"/>
      <c r="Z46" s="1732"/>
      <c r="AA46" s="1732"/>
      <c r="AB46" s="1732"/>
      <c r="AC46" s="1732"/>
      <c r="AD46" s="1732"/>
      <c r="AE46" s="1732"/>
      <c r="AF46" s="1732"/>
      <c r="AG46" s="283"/>
      <c r="AH46" s="234"/>
    </row>
    <row r="47" spans="1:34" s="235" customFormat="1" ht="9" customHeight="1">
      <c r="A47" s="233"/>
      <c r="B47" s="232"/>
      <c r="C47" s="232"/>
      <c r="D47" s="232"/>
      <c r="E47" s="232"/>
      <c r="F47" s="232"/>
      <c r="G47" s="232"/>
      <c r="H47" s="232"/>
      <c r="I47" s="232"/>
      <c r="J47" s="232"/>
      <c r="K47" s="232"/>
      <c r="L47" s="232"/>
      <c r="M47" s="232"/>
      <c r="N47" s="232"/>
      <c r="O47" s="232"/>
      <c r="P47" s="232"/>
      <c r="Q47" s="232"/>
      <c r="R47" s="232"/>
      <c r="S47" s="232"/>
      <c r="T47" s="232"/>
      <c r="U47" s="232"/>
      <c r="V47" s="232"/>
      <c r="W47" s="232"/>
      <c r="X47" s="246"/>
      <c r="Y47" s="1732"/>
      <c r="Z47" s="1732"/>
      <c r="AA47" s="1732"/>
      <c r="AB47" s="1732"/>
      <c r="AC47" s="1732"/>
      <c r="AD47" s="1732"/>
      <c r="AE47" s="1732"/>
      <c r="AF47" s="1732"/>
      <c r="AG47" s="283"/>
      <c r="AH47" s="234"/>
    </row>
    <row r="48" spans="1:34" s="235" customFormat="1" ht="12">
      <c r="A48" s="233"/>
      <c r="B48" s="232"/>
      <c r="C48" s="1736" t="s">
        <v>429</v>
      </c>
      <c r="D48" s="1736"/>
      <c r="E48" s="1736"/>
      <c r="F48" s="1736"/>
      <c r="G48" s="1736"/>
      <c r="H48" s="1736"/>
      <c r="I48" s="1736"/>
      <c r="J48" s="1736"/>
      <c r="K48" s="1736"/>
      <c r="L48" s="1736"/>
      <c r="M48" s="1736"/>
      <c r="N48" s="1736"/>
      <c r="O48" s="1736"/>
      <c r="P48" s="1736"/>
      <c r="Q48" s="1736"/>
      <c r="R48" s="1736"/>
      <c r="S48" s="1736"/>
      <c r="T48" s="1737" t="s">
        <v>173</v>
      </c>
      <c r="U48" s="1737"/>
      <c r="V48" s="1737"/>
      <c r="W48" s="232"/>
      <c r="X48" s="246"/>
      <c r="Y48" s="282"/>
      <c r="Z48" s="282"/>
      <c r="AA48" s="282"/>
      <c r="AB48" s="282"/>
      <c r="AC48" s="282"/>
      <c r="AD48" s="282"/>
      <c r="AE48" s="282"/>
      <c r="AF48" s="282"/>
      <c r="AG48" s="283"/>
      <c r="AH48" s="234"/>
    </row>
    <row r="49" spans="1:34" s="235" customFormat="1" ht="11.25" customHeight="1">
      <c r="A49" s="233"/>
      <c r="B49" s="232"/>
      <c r="C49" s="287"/>
      <c r="D49" s="287"/>
      <c r="E49" s="287"/>
      <c r="F49" s="287"/>
      <c r="G49" s="287"/>
      <c r="H49" s="287"/>
      <c r="I49" s="287"/>
      <c r="J49" s="287"/>
      <c r="K49" s="287"/>
      <c r="L49" s="287"/>
      <c r="M49" s="287"/>
      <c r="N49" s="287"/>
      <c r="O49" s="287"/>
      <c r="P49" s="287"/>
      <c r="Q49" s="287"/>
      <c r="R49" s="287"/>
      <c r="S49" s="287"/>
      <c r="T49" s="280"/>
      <c r="U49" s="280"/>
      <c r="V49" s="280"/>
      <c r="W49" s="232"/>
      <c r="X49" s="246"/>
      <c r="Y49" s="282"/>
      <c r="Z49" s="282"/>
      <c r="AA49" s="282"/>
      <c r="AB49" s="282"/>
      <c r="AC49" s="282"/>
      <c r="AD49" s="282"/>
      <c r="AE49" s="282"/>
      <c r="AF49" s="282"/>
      <c r="AG49" s="283"/>
      <c r="AH49" s="234"/>
    </row>
    <row r="50" spans="1:34" s="235" customFormat="1" ht="12">
      <c r="A50" s="233"/>
      <c r="B50" s="232"/>
      <c r="C50" s="1736" t="s">
        <v>430</v>
      </c>
      <c r="D50" s="1736"/>
      <c r="E50" s="1736"/>
      <c r="F50" s="1736"/>
      <c r="G50" s="1736"/>
      <c r="H50" s="1736"/>
      <c r="I50" s="1736"/>
      <c r="J50" s="1736"/>
      <c r="K50" s="1736"/>
      <c r="L50" s="1736"/>
      <c r="M50" s="1736"/>
      <c r="N50" s="1736"/>
      <c r="O50" s="1736"/>
      <c r="P50" s="1736"/>
      <c r="Q50" s="1736"/>
      <c r="R50" s="1736"/>
      <c r="S50" s="1736"/>
      <c r="T50" s="1737" t="s">
        <v>173</v>
      </c>
      <c r="U50" s="1737"/>
      <c r="V50" s="1737"/>
      <c r="W50" s="232"/>
      <c r="X50" s="246"/>
      <c r="Y50" s="282"/>
      <c r="Z50" s="282"/>
      <c r="AA50" s="282"/>
      <c r="AB50" s="282"/>
      <c r="AC50" s="282"/>
      <c r="AD50" s="282"/>
      <c r="AE50" s="282"/>
      <c r="AF50" s="282"/>
      <c r="AG50" s="283"/>
      <c r="AH50" s="234"/>
    </row>
    <row r="51" spans="1:34" s="235" customFormat="1" ht="15" customHeight="1">
      <c r="A51" s="233"/>
      <c r="B51" s="232"/>
      <c r="C51" s="232" t="s">
        <v>416</v>
      </c>
      <c r="E51" s="1736" t="s">
        <v>417</v>
      </c>
      <c r="F51" s="1736"/>
      <c r="G51" s="1736"/>
      <c r="H51" s="1736"/>
      <c r="I51" s="1736"/>
      <c r="J51" s="1736"/>
      <c r="K51" s="1736"/>
      <c r="L51" s="1736"/>
      <c r="M51" s="1736"/>
      <c r="N51" s="1736"/>
      <c r="O51" s="1736"/>
      <c r="P51" s="1736"/>
      <c r="Q51" s="1736"/>
      <c r="R51" s="1736"/>
      <c r="S51" s="1736"/>
      <c r="W51" s="232"/>
      <c r="X51" s="246"/>
      <c r="Y51" s="282"/>
      <c r="Z51" s="282"/>
      <c r="AA51" s="282"/>
      <c r="AB51" s="282"/>
      <c r="AC51" s="282"/>
      <c r="AD51" s="282"/>
      <c r="AE51" s="282"/>
      <c r="AF51" s="282"/>
      <c r="AG51" s="283"/>
      <c r="AH51" s="234"/>
    </row>
    <row r="52" spans="1:34" s="235" customFormat="1" ht="15" customHeight="1">
      <c r="A52" s="233"/>
      <c r="B52" s="232"/>
      <c r="C52" s="232"/>
      <c r="E52" s="1736" t="s">
        <v>418</v>
      </c>
      <c r="F52" s="1736"/>
      <c r="G52" s="1736"/>
      <c r="H52" s="1736"/>
      <c r="I52" s="1736"/>
      <c r="J52" s="1736"/>
      <c r="K52" s="1736"/>
      <c r="L52" s="1736"/>
      <c r="M52" s="1736"/>
      <c r="N52" s="1736"/>
      <c r="O52" s="1736"/>
      <c r="P52" s="1736"/>
      <c r="Q52" s="1736"/>
      <c r="R52" s="1736"/>
      <c r="S52" s="1736"/>
      <c r="T52" s="1737"/>
      <c r="U52" s="1737"/>
      <c r="V52" s="1737"/>
      <c r="W52" s="232"/>
      <c r="X52" s="246"/>
      <c r="Y52" s="282"/>
      <c r="AA52" s="286"/>
      <c r="AB52" s="286"/>
      <c r="AC52" s="286"/>
      <c r="AD52" s="282"/>
      <c r="AE52" s="282"/>
      <c r="AF52" s="282"/>
      <c r="AG52" s="283"/>
      <c r="AH52" s="234"/>
    </row>
    <row r="53" spans="1:34" s="235" customFormat="1" ht="15" customHeight="1">
      <c r="A53" s="233"/>
      <c r="B53" s="232"/>
      <c r="C53" s="232"/>
      <c r="E53" s="1736" t="s">
        <v>419</v>
      </c>
      <c r="F53" s="1736"/>
      <c r="G53" s="1736"/>
      <c r="H53" s="1736"/>
      <c r="I53" s="1736"/>
      <c r="J53" s="1736"/>
      <c r="K53" s="1736"/>
      <c r="L53" s="1736"/>
      <c r="M53" s="1736"/>
      <c r="N53" s="1736"/>
      <c r="O53" s="1736"/>
      <c r="P53" s="1736"/>
      <c r="Q53" s="1736"/>
      <c r="R53" s="1736"/>
      <c r="S53" s="1736"/>
      <c r="T53" s="1737"/>
      <c r="U53" s="1737"/>
      <c r="V53" s="1737"/>
      <c r="W53" s="232"/>
      <c r="X53" s="246"/>
      <c r="Y53" s="282"/>
      <c r="Z53" s="282"/>
      <c r="AA53" s="282"/>
      <c r="AB53" s="282"/>
      <c r="AC53" s="282"/>
      <c r="AD53" s="282"/>
      <c r="AE53" s="282"/>
      <c r="AF53" s="282"/>
      <c r="AG53" s="283"/>
      <c r="AH53" s="234"/>
    </row>
    <row r="54" spans="1:34" s="235" customFormat="1" ht="12" customHeight="1">
      <c r="A54" s="233"/>
      <c r="B54" s="232"/>
      <c r="C54" s="232"/>
      <c r="E54" s="287"/>
      <c r="F54" s="287"/>
      <c r="G54" s="287"/>
      <c r="H54" s="287"/>
      <c r="I54" s="287"/>
      <c r="J54" s="287"/>
      <c r="K54" s="287"/>
      <c r="L54" s="287"/>
      <c r="M54" s="287"/>
      <c r="N54" s="287"/>
      <c r="O54" s="287"/>
      <c r="P54" s="287"/>
      <c r="Q54" s="287"/>
      <c r="R54" s="287"/>
      <c r="S54" s="287"/>
      <c r="T54" s="280"/>
      <c r="U54" s="280"/>
      <c r="V54" s="280"/>
      <c r="W54" s="232"/>
      <c r="X54" s="246"/>
      <c r="Y54" s="282"/>
      <c r="Z54" s="282"/>
      <c r="AA54" s="282"/>
      <c r="AB54" s="282"/>
      <c r="AC54" s="282"/>
      <c r="AD54" s="282"/>
      <c r="AE54" s="282"/>
      <c r="AF54" s="282"/>
      <c r="AG54" s="283"/>
      <c r="AH54" s="234"/>
    </row>
    <row r="55" spans="1:34" s="235" customFormat="1" ht="13.5" customHeight="1">
      <c r="A55" s="233"/>
      <c r="B55" s="232"/>
      <c r="C55" s="1738" t="s">
        <v>431</v>
      </c>
      <c r="D55" s="1738"/>
      <c r="E55" s="1738"/>
      <c r="F55" s="1738"/>
      <c r="G55" s="1738"/>
      <c r="H55" s="1738"/>
      <c r="I55" s="1738"/>
      <c r="J55" s="1738"/>
      <c r="K55" s="1738"/>
      <c r="L55" s="1738"/>
      <c r="M55" s="1738"/>
      <c r="N55" s="1738"/>
      <c r="O55" s="1738"/>
      <c r="P55" s="1738"/>
      <c r="Q55" s="1738"/>
      <c r="R55" s="1738"/>
      <c r="S55" s="1738"/>
      <c r="T55" s="1737" t="s">
        <v>173</v>
      </c>
      <c r="U55" s="1737"/>
      <c r="V55" s="1737"/>
      <c r="W55" s="232"/>
      <c r="X55" s="246"/>
      <c r="Y55" s="282"/>
      <c r="Z55" s="282"/>
      <c r="AA55" s="282"/>
      <c r="AB55" s="282"/>
      <c r="AC55" s="282"/>
      <c r="AD55" s="282"/>
      <c r="AE55" s="282"/>
      <c r="AF55" s="282"/>
      <c r="AG55" s="283"/>
      <c r="AH55" s="234"/>
    </row>
    <row r="56" spans="1:34" s="235" customFormat="1" ht="12">
      <c r="A56" s="233"/>
      <c r="B56" s="232"/>
      <c r="C56" s="1738"/>
      <c r="D56" s="1738"/>
      <c r="E56" s="1738"/>
      <c r="F56" s="1738"/>
      <c r="G56" s="1738"/>
      <c r="H56" s="1738"/>
      <c r="I56" s="1738"/>
      <c r="J56" s="1738"/>
      <c r="K56" s="1738"/>
      <c r="L56" s="1738"/>
      <c r="M56" s="1738"/>
      <c r="N56" s="1738"/>
      <c r="O56" s="1738"/>
      <c r="P56" s="1738"/>
      <c r="Q56" s="1738"/>
      <c r="R56" s="1738"/>
      <c r="S56" s="1738"/>
      <c r="T56" s="1737"/>
      <c r="U56" s="1737"/>
      <c r="V56" s="1737"/>
      <c r="W56" s="232"/>
      <c r="X56" s="246"/>
      <c r="Y56" s="282"/>
      <c r="Z56" s="282"/>
      <c r="AA56" s="282"/>
      <c r="AB56" s="282"/>
      <c r="AC56" s="282"/>
      <c r="AD56" s="282"/>
      <c r="AE56" s="282"/>
      <c r="AF56" s="282"/>
      <c r="AG56" s="283"/>
      <c r="AH56" s="234"/>
    </row>
    <row r="57" spans="1:34" s="235" customFormat="1" ht="12">
      <c r="A57" s="233"/>
      <c r="B57" s="232"/>
      <c r="C57" s="232"/>
      <c r="D57" s="232"/>
      <c r="E57" s="232"/>
      <c r="F57" s="232"/>
      <c r="G57" s="232"/>
      <c r="H57" s="232"/>
      <c r="I57" s="232"/>
      <c r="J57" s="232"/>
      <c r="K57" s="232"/>
      <c r="L57" s="232"/>
      <c r="M57" s="232"/>
      <c r="N57" s="232"/>
      <c r="O57" s="232"/>
      <c r="P57" s="232"/>
      <c r="Q57" s="232"/>
      <c r="R57" s="232"/>
      <c r="S57" s="232"/>
      <c r="T57" s="232"/>
      <c r="U57" s="232"/>
      <c r="V57" s="232"/>
      <c r="W57" s="232"/>
      <c r="X57" s="246"/>
      <c r="Y57" s="282"/>
      <c r="Z57" s="282"/>
      <c r="AA57" s="282"/>
      <c r="AB57" s="282"/>
      <c r="AC57" s="282"/>
      <c r="AD57" s="282"/>
      <c r="AE57" s="282"/>
      <c r="AF57" s="282"/>
      <c r="AG57" s="283"/>
      <c r="AH57" s="234"/>
    </row>
    <row r="58" spans="1:34" s="235" customFormat="1" ht="12">
      <c r="A58" s="233"/>
      <c r="B58" s="232"/>
      <c r="C58" s="232"/>
      <c r="D58" s="232"/>
      <c r="E58" s="232"/>
      <c r="F58" s="232"/>
      <c r="G58" s="232"/>
      <c r="H58" s="232"/>
      <c r="I58" s="232"/>
      <c r="J58" s="232"/>
      <c r="K58" s="232"/>
      <c r="L58" s="232"/>
      <c r="M58" s="232"/>
      <c r="N58" s="232"/>
      <c r="O58" s="232"/>
      <c r="P58" s="232"/>
      <c r="Q58" s="232"/>
      <c r="R58" s="232"/>
      <c r="S58" s="232"/>
      <c r="T58" s="232"/>
      <c r="U58" s="232"/>
      <c r="V58" s="232"/>
      <c r="W58" s="232"/>
      <c r="X58" s="246"/>
      <c r="Y58" s="282"/>
      <c r="Z58" s="282"/>
      <c r="AA58" s="282"/>
      <c r="AB58" s="282"/>
      <c r="AC58" s="282"/>
      <c r="AD58" s="282"/>
      <c r="AE58" s="282"/>
      <c r="AF58" s="282"/>
      <c r="AG58" s="283"/>
      <c r="AH58" s="234"/>
    </row>
    <row r="59" spans="1:34" s="235" customFormat="1" ht="13.5" customHeight="1">
      <c r="A59" s="233"/>
      <c r="B59" s="232"/>
      <c r="D59" s="232"/>
      <c r="E59" s="232"/>
      <c r="F59" s="232"/>
      <c r="G59" s="232"/>
      <c r="H59" s="232"/>
      <c r="I59" s="232"/>
      <c r="J59" s="232"/>
      <c r="K59" s="232"/>
      <c r="L59" s="232"/>
      <c r="M59" s="232"/>
      <c r="N59" s="232"/>
      <c r="O59" s="232"/>
      <c r="P59" s="232"/>
      <c r="Q59" s="232"/>
      <c r="R59" s="232"/>
      <c r="S59" s="232"/>
      <c r="T59" s="232"/>
      <c r="U59" s="232"/>
      <c r="V59" s="232"/>
      <c r="W59" s="232"/>
      <c r="X59" s="246"/>
      <c r="Y59" s="282"/>
      <c r="Z59" s="282"/>
      <c r="AA59" s="282"/>
      <c r="AB59" s="282"/>
      <c r="AC59" s="282"/>
      <c r="AD59" s="282"/>
      <c r="AE59" s="282"/>
      <c r="AF59" s="282"/>
      <c r="AG59" s="283"/>
      <c r="AH59" s="234"/>
    </row>
    <row r="60" spans="1:34" ht="13.5" customHeight="1">
      <c r="A60" s="221"/>
      <c r="B60" s="222"/>
      <c r="C60" s="232"/>
      <c r="D60" s="232"/>
      <c r="E60" s="222"/>
      <c r="F60" s="222"/>
      <c r="G60" s="222"/>
      <c r="H60" s="222"/>
      <c r="I60" s="222"/>
      <c r="J60" s="222"/>
      <c r="K60" s="222"/>
      <c r="L60" s="222"/>
      <c r="M60" s="222"/>
      <c r="N60" s="222"/>
      <c r="O60" s="222"/>
      <c r="P60" s="222"/>
      <c r="Q60" s="222"/>
      <c r="R60" s="222"/>
      <c r="S60" s="222"/>
      <c r="T60" s="222"/>
      <c r="U60" s="222"/>
      <c r="V60" s="222"/>
      <c r="W60" s="222"/>
      <c r="X60" s="246"/>
      <c r="Y60" s="282"/>
      <c r="Z60" s="282"/>
      <c r="AA60" s="282"/>
      <c r="AB60" s="282"/>
      <c r="AC60" s="282"/>
      <c r="AD60" s="282"/>
      <c r="AE60" s="282"/>
      <c r="AF60" s="282"/>
      <c r="AG60" s="283"/>
      <c r="AH60" s="219"/>
    </row>
    <row r="61" spans="1:34" s="235" customFormat="1" ht="12">
      <c r="A61" s="233"/>
      <c r="B61" s="232"/>
      <c r="C61" s="232"/>
      <c r="D61" s="232"/>
      <c r="E61" s="232"/>
      <c r="F61" s="232"/>
      <c r="G61" s="232"/>
      <c r="H61" s="232"/>
      <c r="I61" s="232"/>
      <c r="J61" s="232"/>
      <c r="K61" s="232"/>
      <c r="L61" s="232"/>
      <c r="M61" s="232"/>
      <c r="N61" s="232"/>
      <c r="O61" s="232"/>
      <c r="P61" s="232"/>
      <c r="Q61" s="232"/>
      <c r="R61" s="232"/>
      <c r="S61" s="232"/>
      <c r="T61" s="232"/>
      <c r="U61" s="232"/>
      <c r="V61" s="232"/>
      <c r="W61" s="232"/>
      <c r="X61" s="246"/>
      <c r="Y61" s="282"/>
      <c r="Z61" s="282"/>
      <c r="AA61" s="282"/>
      <c r="AB61" s="282"/>
      <c r="AC61" s="282"/>
      <c r="AD61" s="282"/>
      <c r="AE61" s="282"/>
      <c r="AF61" s="282"/>
      <c r="AG61" s="283"/>
      <c r="AH61" s="234"/>
    </row>
    <row r="62" spans="1:34" s="235" customFormat="1" ht="3.75" customHeight="1">
      <c r="A62" s="233"/>
      <c r="B62" s="232"/>
      <c r="C62" s="232"/>
      <c r="D62" s="232"/>
      <c r="E62" s="232"/>
      <c r="F62" s="232"/>
      <c r="G62" s="232"/>
      <c r="H62" s="232"/>
      <c r="I62" s="232"/>
      <c r="J62" s="232"/>
      <c r="K62" s="232"/>
      <c r="L62" s="232"/>
      <c r="M62" s="232"/>
      <c r="N62" s="232"/>
      <c r="O62" s="232"/>
      <c r="P62" s="232"/>
      <c r="Q62" s="232"/>
      <c r="R62" s="232"/>
      <c r="S62" s="232"/>
      <c r="T62" s="232"/>
      <c r="U62" s="232"/>
      <c r="V62" s="232"/>
      <c r="W62" s="232"/>
      <c r="X62" s="246"/>
      <c r="Y62" s="282"/>
      <c r="Z62" s="282"/>
      <c r="AA62" s="282"/>
      <c r="AB62" s="282"/>
      <c r="AC62" s="282"/>
      <c r="AD62" s="282"/>
      <c r="AE62" s="282"/>
      <c r="AF62" s="282"/>
      <c r="AG62" s="283"/>
      <c r="AH62" s="234"/>
    </row>
    <row r="63" spans="1:34" s="235" customFormat="1" ht="12">
      <c r="A63" s="233"/>
      <c r="B63" s="232"/>
      <c r="C63" s="232"/>
      <c r="D63" s="232"/>
      <c r="E63" s="232"/>
      <c r="F63" s="232"/>
      <c r="G63" s="232"/>
      <c r="H63" s="232"/>
      <c r="I63" s="232"/>
      <c r="J63" s="232"/>
      <c r="K63" s="232"/>
      <c r="L63" s="232"/>
      <c r="M63" s="232"/>
      <c r="N63" s="232"/>
      <c r="O63" s="232"/>
      <c r="P63" s="232"/>
      <c r="Q63" s="232"/>
      <c r="R63" s="232"/>
      <c r="S63" s="232"/>
      <c r="T63" s="232"/>
      <c r="U63" s="232"/>
      <c r="V63" s="232"/>
      <c r="W63" s="232"/>
      <c r="X63" s="246"/>
      <c r="Y63" s="282"/>
      <c r="Z63" s="282"/>
      <c r="AA63" s="282"/>
      <c r="AB63" s="282"/>
      <c r="AC63" s="282"/>
      <c r="AD63" s="282"/>
      <c r="AE63" s="282"/>
      <c r="AF63" s="282"/>
      <c r="AG63" s="283"/>
      <c r="AH63" s="234"/>
    </row>
    <row r="64" spans="1:34" s="235" customFormat="1" ht="13.5" customHeight="1">
      <c r="A64" s="233"/>
      <c r="B64" s="232"/>
      <c r="C64" s="232"/>
      <c r="E64" s="232"/>
      <c r="F64" s="232"/>
      <c r="G64" s="232"/>
      <c r="H64" s="232"/>
      <c r="I64" s="232"/>
      <c r="J64" s="232"/>
      <c r="K64" s="232"/>
      <c r="L64" s="232"/>
      <c r="M64" s="232"/>
      <c r="N64" s="232"/>
      <c r="O64" s="232"/>
      <c r="P64" s="232"/>
      <c r="Q64" s="232"/>
      <c r="R64" s="232"/>
      <c r="S64" s="232"/>
      <c r="T64" s="232"/>
      <c r="U64" s="232"/>
      <c r="V64" s="232"/>
      <c r="W64" s="232"/>
      <c r="X64" s="246"/>
      <c r="Y64" s="282"/>
      <c r="Z64" s="282"/>
      <c r="AA64" s="282"/>
      <c r="AB64" s="282"/>
      <c r="AC64" s="282"/>
      <c r="AD64" s="282"/>
      <c r="AE64" s="282"/>
      <c r="AF64" s="282"/>
      <c r="AG64" s="283"/>
      <c r="AH64" s="234"/>
    </row>
    <row r="65" spans="1:34" s="235" customFormat="1" ht="6" customHeight="1">
      <c r="A65" s="233"/>
      <c r="B65" s="232"/>
      <c r="C65" s="232"/>
      <c r="D65" s="232"/>
      <c r="E65" s="232"/>
      <c r="F65" s="232"/>
      <c r="G65" s="232"/>
      <c r="H65" s="232"/>
      <c r="I65" s="232"/>
      <c r="J65" s="232"/>
      <c r="K65" s="232"/>
      <c r="L65" s="232"/>
      <c r="M65" s="232"/>
      <c r="N65" s="232"/>
      <c r="O65" s="232"/>
      <c r="P65" s="232"/>
      <c r="Q65" s="232"/>
      <c r="R65" s="232"/>
      <c r="S65" s="232"/>
      <c r="T65" s="232"/>
      <c r="U65" s="232"/>
      <c r="V65" s="232"/>
      <c r="W65" s="232"/>
      <c r="X65" s="246"/>
      <c r="Y65" s="282"/>
      <c r="Z65" s="282"/>
      <c r="AA65" s="282"/>
      <c r="AB65" s="282"/>
      <c r="AC65" s="282"/>
      <c r="AD65" s="282"/>
      <c r="AE65" s="282"/>
      <c r="AF65" s="282"/>
      <c r="AG65" s="283"/>
      <c r="AH65" s="234"/>
    </row>
    <row r="66" spans="1:34" s="235" customFormat="1" ht="13.5" customHeight="1">
      <c r="A66" s="233"/>
      <c r="B66" s="232"/>
      <c r="C66" s="232"/>
      <c r="D66" s="232"/>
      <c r="E66" s="232"/>
      <c r="F66" s="232"/>
      <c r="G66" s="232"/>
      <c r="H66" s="232"/>
      <c r="I66" s="232"/>
      <c r="J66" s="232"/>
      <c r="K66" s="232"/>
      <c r="L66" s="232"/>
      <c r="M66" s="232"/>
      <c r="N66" s="232"/>
      <c r="O66" s="232"/>
      <c r="P66" s="232"/>
      <c r="Q66" s="232"/>
      <c r="R66" s="232"/>
      <c r="S66" s="232"/>
      <c r="T66" s="232"/>
      <c r="U66" s="232"/>
      <c r="V66" s="232"/>
      <c r="W66" s="232"/>
      <c r="X66" s="246"/>
      <c r="Y66" s="282"/>
      <c r="Z66" s="282"/>
      <c r="AA66" s="282"/>
      <c r="AB66" s="282"/>
      <c r="AC66" s="282"/>
      <c r="AD66" s="282"/>
      <c r="AE66" s="282"/>
      <c r="AF66" s="282"/>
      <c r="AG66" s="283"/>
      <c r="AH66" s="234"/>
    </row>
    <row r="67" spans="1:34" s="235" customFormat="1" ht="5.25" customHeight="1">
      <c r="A67" s="233"/>
      <c r="B67" s="232"/>
      <c r="C67" s="232"/>
      <c r="D67" s="232"/>
      <c r="E67" s="232"/>
      <c r="F67" s="232"/>
      <c r="G67" s="232"/>
      <c r="H67" s="232"/>
      <c r="I67" s="232"/>
      <c r="J67" s="232"/>
      <c r="K67" s="232"/>
      <c r="L67" s="232"/>
      <c r="M67" s="232"/>
      <c r="N67" s="232"/>
      <c r="O67" s="232"/>
      <c r="P67" s="232"/>
      <c r="Q67" s="232"/>
      <c r="R67" s="232"/>
      <c r="S67" s="232"/>
      <c r="T67" s="232"/>
      <c r="U67" s="232"/>
      <c r="V67" s="232"/>
      <c r="W67" s="232"/>
      <c r="X67" s="246"/>
      <c r="Y67" s="282"/>
      <c r="Z67" s="282"/>
      <c r="AA67" s="282"/>
      <c r="AB67" s="282"/>
      <c r="AC67" s="282"/>
      <c r="AD67" s="282"/>
      <c r="AE67" s="282"/>
      <c r="AF67" s="282"/>
      <c r="AG67" s="283"/>
      <c r="AH67" s="234"/>
    </row>
    <row r="68" spans="1:34" s="235" customFormat="1" ht="13.5" customHeight="1">
      <c r="A68" s="233"/>
      <c r="B68" s="232"/>
      <c r="C68" s="232"/>
      <c r="D68" s="240"/>
      <c r="E68" s="240"/>
      <c r="F68" s="240"/>
      <c r="G68" s="240"/>
      <c r="H68" s="240"/>
      <c r="I68" s="240"/>
      <c r="J68" s="240"/>
      <c r="K68" s="240"/>
      <c r="L68" s="240"/>
      <c r="M68" s="240"/>
      <c r="N68" s="240"/>
      <c r="O68" s="232"/>
      <c r="P68" s="232"/>
      <c r="Q68" s="232"/>
      <c r="R68" s="232"/>
      <c r="S68" s="232"/>
      <c r="T68" s="240"/>
      <c r="U68" s="240"/>
      <c r="V68" s="240"/>
      <c r="W68" s="232"/>
      <c r="X68" s="246"/>
      <c r="Y68" s="282"/>
      <c r="Z68" s="282"/>
      <c r="AA68" s="282"/>
      <c r="AB68" s="282"/>
      <c r="AC68" s="282"/>
      <c r="AD68" s="282"/>
      <c r="AE68" s="282"/>
      <c r="AF68" s="282"/>
      <c r="AG68" s="283"/>
      <c r="AH68" s="234"/>
    </row>
    <row r="69" spans="1:34">
      <c r="A69" s="225"/>
      <c r="B69" s="226"/>
      <c r="C69" s="226"/>
      <c r="D69" s="232"/>
      <c r="E69" s="222"/>
      <c r="F69" s="222"/>
      <c r="G69" s="222"/>
      <c r="H69" s="222"/>
      <c r="I69" s="222"/>
      <c r="J69" s="222"/>
      <c r="K69" s="222"/>
      <c r="L69" s="222"/>
      <c r="N69" s="222"/>
      <c r="O69" s="232"/>
      <c r="P69" s="232"/>
      <c r="Q69" s="232"/>
      <c r="R69" s="232"/>
      <c r="S69" s="232"/>
      <c r="T69" s="222"/>
      <c r="U69" s="222"/>
      <c r="V69" s="222"/>
      <c r="W69" s="222"/>
      <c r="X69" s="1705"/>
      <c r="Y69" s="1706"/>
      <c r="Z69" s="1706"/>
      <c r="AA69" s="1706"/>
      <c r="AB69" s="1706"/>
      <c r="AC69" s="1706"/>
      <c r="AD69" s="1706"/>
      <c r="AE69" s="1706"/>
      <c r="AF69" s="1706"/>
      <c r="AG69" s="1707"/>
    </row>
    <row r="70" spans="1:34" ht="14.25" thickBot="1">
      <c r="A70" s="249"/>
      <c r="B70" s="250"/>
      <c r="C70" s="250"/>
      <c r="D70" s="251"/>
      <c r="E70" s="251"/>
      <c r="F70" s="251"/>
      <c r="G70" s="251"/>
      <c r="H70" s="251"/>
      <c r="I70" s="251"/>
      <c r="J70" s="251"/>
      <c r="K70" s="251"/>
      <c r="L70" s="251"/>
      <c r="M70" s="251"/>
      <c r="N70" s="251"/>
      <c r="O70" s="251"/>
      <c r="P70" s="251"/>
      <c r="Q70" s="251"/>
      <c r="R70" s="251"/>
      <c r="S70" s="251"/>
      <c r="T70" s="251"/>
      <c r="U70" s="251"/>
      <c r="V70" s="251"/>
      <c r="W70" s="251"/>
      <c r="X70" s="252"/>
      <c r="Y70" s="251"/>
      <c r="Z70" s="251"/>
      <c r="AA70" s="251"/>
      <c r="AB70" s="251"/>
      <c r="AC70" s="251"/>
      <c r="AD70" s="251"/>
      <c r="AE70" s="251"/>
      <c r="AF70" s="251"/>
      <c r="AG70" s="253"/>
    </row>
    <row r="71" spans="1:34">
      <c r="R71" s="232"/>
    </row>
    <row r="72" spans="1:34">
      <c r="R72" s="235"/>
    </row>
    <row r="75" spans="1:34">
      <c r="P75" s="235"/>
    </row>
  </sheetData>
  <mergeCells count="16">
    <mergeCell ref="X69:AG69"/>
    <mergeCell ref="Y28:AF47"/>
    <mergeCell ref="O41:P41"/>
    <mergeCell ref="A3:W3"/>
    <mergeCell ref="X3:AG3"/>
    <mergeCell ref="C48:S48"/>
    <mergeCell ref="C50:S50"/>
    <mergeCell ref="T48:V48"/>
    <mergeCell ref="T50:V50"/>
    <mergeCell ref="T52:V52"/>
    <mergeCell ref="C55:S56"/>
    <mergeCell ref="T55:V56"/>
    <mergeCell ref="T53:V53"/>
    <mergeCell ref="E51:S51"/>
    <mergeCell ref="E52:S52"/>
    <mergeCell ref="E53:S53"/>
  </mergeCells>
  <phoneticPr fontId="3"/>
  <pageMargins left="0.98425196850393704" right="0.78740157480314965" top="0.6692913385826772" bottom="0.78740157480314965" header="0.23622047244094491" footer="0.51181102362204722"/>
  <pageSetup paperSize="9" scale="9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66675</xdr:colOff>
                    <xdr:row>11</xdr:row>
                    <xdr:rowOff>9525</xdr:rowOff>
                  </from>
                  <to>
                    <xdr:col>13</xdr:col>
                    <xdr:colOff>114300</xdr:colOff>
                    <xdr:row>12</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57150</xdr:colOff>
                    <xdr:row>11</xdr:row>
                    <xdr:rowOff>9525</xdr:rowOff>
                  </from>
                  <to>
                    <xdr:col>17</xdr:col>
                    <xdr:colOff>104775</xdr:colOff>
                    <xdr:row>12</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66675</xdr:colOff>
                    <xdr:row>15</xdr:row>
                    <xdr:rowOff>9525</xdr:rowOff>
                  </from>
                  <to>
                    <xdr:col>13</xdr:col>
                    <xdr:colOff>114300</xdr:colOff>
                    <xdr:row>16</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57150</xdr:colOff>
                    <xdr:row>15</xdr:row>
                    <xdr:rowOff>9525</xdr:rowOff>
                  </from>
                  <to>
                    <xdr:col>17</xdr:col>
                    <xdr:colOff>104775</xdr:colOff>
                    <xdr:row>16</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66675</xdr:colOff>
                    <xdr:row>20</xdr:row>
                    <xdr:rowOff>9525</xdr:rowOff>
                  </from>
                  <to>
                    <xdr:col>13</xdr:col>
                    <xdr:colOff>114300</xdr:colOff>
                    <xdr:row>21</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57150</xdr:colOff>
                    <xdr:row>20</xdr:row>
                    <xdr:rowOff>9525</xdr:rowOff>
                  </from>
                  <to>
                    <xdr:col>17</xdr:col>
                    <xdr:colOff>104775</xdr:colOff>
                    <xdr:row>21</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66675</xdr:colOff>
                    <xdr:row>31</xdr:row>
                    <xdr:rowOff>9525</xdr:rowOff>
                  </from>
                  <to>
                    <xdr:col>13</xdr:col>
                    <xdr:colOff>114300</xdr:colOff>
                    <xdr:row>32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16</xdr:col>
                    <xdr:colOff>57150</xdr:colOff>
                    <xdr:row>31</xdr:row>
                    <xdr:rowOff>9525</xdr:rowOff>
                  </from>
                  <to>
                    <xdr:col>17</xdr:col>
                    <xdr:colOff>104775</xdr:colOff>
                    <xdr:row>32</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12</xdr:col>
                    <xdr:colOff>66675</xdr:colOff>
                    <xdr:row>35</xdr:row>
                    <xdr:rowOff>9525</xdr:rowOff>
                  </from>
                  <to>
                    <xdr:col>13</xdr:col>
                    <xdr:colOff>114300</xdr:colOff>
                    <xdr:row>36</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57150</xdr:colOff>
                    <xdr:row>35</xdr:row>
                    <xdr:rowOff>9525</xdr:rowOff>
                  </from>
                  <to>
                    <xdr:col>17</xdr:col>
                    <xdr:colOff>104775</xdr:colOff>
                    <xdr:row>36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66675</xdr:colOff>
                    <xdr:row>39</xdr:row>
                    <xdr:rowOff>9525</xdr:rowOff>
                  </from>
                  <to>
                    <xdr:col>13</xdr:col>
                    <xdr:colOff>114300</xdr:colOff>
                    <xdr:row>40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57150</xdr:colOff>
                    <xdr:row>39</xdr:row>
                    <xdr:rowOff>9525</xdr:rowOff>
                  </from>
                  <to>
                    <xdr:col>17</xdr:col>
                    <xdr:colOff>104775</xdr:colOff>
                    <xdr:row>40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4"/>
  <sheetViews>
    <sheetView view="pageBreakPreview" topLeftCell="A79" zoomScaleNormal="100" zoomScaleSheetLayoutView="100" workbookViewId="0">
      <selection activeCell="L16" sqref="L16:L17"/>
    </sheetView>
  </sheetViews>
  <sheetFormatPr defaultColWidth="1.875" defaultRowHeight="11.25"/>
  <cols>
    <col min="1" max="7" width="1.875" style="464"/>
    <col min="8" max="14" width="2.875" style="464" customWidth="1"/>
    <col min="15" max="28" width="2.75" style="464" customWidth="1"/>
    <col min="29" max="16384" width="1.875" style="464"/>
  </cols>
  <sheetData>
    <row r="1" spans="1:56" s="462" customFormat="1" ht="11.25" customHeight="1">
      <c r="A1" s="1827" t="s">
        <v>1320</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1827"/>
      <c r="AP1" s="1827"/>
      <c r="AQ1" s="1827"/>
      <c r="AR1" s="1827"/>
      <c r="AS1" s="1827"/>
      <c r="AT1" s="461"/>
      <c r="AU1" s="461"/>
      <c r="AV1" s="461"/>
      <c r="AW1" s="461"/>
      <c r="AX1" s="461"/>
      <c r="AY1" s="461"/>
      <c r="AZ1" s="461"/>
      <c r="BA1" s="461"/>
      <c r="BB1" s="461"/>
      <c r="BC1" s="461"/>
      <c r="BD1" s="461"/>
    </row>
    <row r="2" spans="1:56" s="462" customFormat="1" ht="11.25" customHeight="1">
      <c r="A2" s="1827"/>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c r="AJ2" s="1827"/>
      <c r="AK2" s="1827"/>
      <c r="AL2" s="1827"/>
      <c r="AM2" s="1827"/>
      <c r="AN2" s="1827"/>
      <c r="AO2" s="1827"/>
      <c r="AP2" s="1827"/>
      <c r="AQ2" s="1827"/>
      <c r="AR2" s="1827"/>
      <c r="AS2" s="1827"/>
      <c r="AT2" s="461"/>
      <c r="AU2" s="461"/>
      <c r="AV2" s="461"/>
      <c r="AW2" s="461"/>
      <c r="AX2" s="461"/>
      <c r="AY2" s="461"/>
      <c r="AZ2" s="461"/>
      <c r="BA2" s="461"/>
      <c r="BB2" s="461"/>
      <c r="BC2" s="461"/>
      <c r="BD2" s="461"/>
    </row>
    <row r="3" spans="1:56" ht="11.25"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row>
    <row r="4" spans="1:56" s="467" customFormat="1" ht="11.25" customHeight="1">
      <c r="A4" s="465"/>
      <c r="B4" s="1801" t="s">
        <v>247</v>
      </c>
      <c r="C4" s="1802"/>
      <c r="D4" s="1802"/>
      <c r="E4" s="1803"/>
      <c r="F4" s="1804" t="s">
        <v>369</v>
      </c>
      <c r="G4" s="1805"/>
      <c r="H4" s="1805"/>
      <c r="I4" s="1805"/>
      <c r="J4" s="1805"/>
      <c r="K4" s="1805"/>
      <c r="L4" s="1805"/>
      <c r="M4" s="1805"/>
      <c r="N4" s="1806"/>
      <c r="O4" s="1804" t="s">
        <v>681</v>
      </c>
      <c r="P4" s="1805"/>
      <c r="Q4" s="1805"/>
      <c r="R4" s="1805"/>
      <c r="S4" s="1805"/>
      <c r="T4" s="1805"/>
      <c r="U4" s="1805"/>
      <c r="V4" s="1805"/>
      <c r="W4" s="1805"/>
      <c r="X4" s="1805"/>
      <c r="Y4" s="1805"/>
      <c r="Z4" s="1805"/>
      <c r="AA4" s="1805"/>
      <c r="AB4" s="1805"/>
      <c r="AC4" s="1805"/>
      <c r="AD4" s="1805"/>
      <c r="AE4" s="1805"/>
      <c r="AF4" s="1805"/>
      <c r="AG4" s="1805"/>
      <c r="AH4" s="1805"/>
      <c r="AI4" s="1805"/>
      <c r="AJ4" s="1805"/>
      <c r="AK4" s="1805"/>
      <c r="AL4" s="1805"/>
      <c r="AM4" s="1805"/>
      <c r="AN4" s="1805"/>
      <c r="AO4" s="1805"/>
      <c r="AP4" s="1805"/>
      <c r="AQ4" s="1805"/>
      <c r="AR4" s="1806"/>
      <c r="AS4" s="466"/>
    </row>
    <row r="5" spans="1:56" s="467" customFormat="1" ht="11.25" customHeight="1">
      <c r="A5" s="465"/>
      <c r="B5" s="1807" t="s">
        <v>682</v>
      </c>
      <c r="C5" s="1808"/>
      <c r="D5" s="1808"/>
      <c r="E5" s="1809"/>
      <c r="F5" s="1786"/>
      <c r="G5" s="1787"/>
      <c r="H5" s="1789" t="s">
        <v>683</v>
      </c>
      <c r="I5" s="1790"/>
      <c r="J5" s="1790"/>
      <c r="K5" s="1790"/>
      <c r="L5" s="1790"/>
      <c r="M5" s="1790"/>
      <c r="N5" s="1790"/>
      <c r="O5" s="1762" t="s">
        <v>684</v>
      </c>
      <c r="P5" s="1763"/>
      <c r="Q5" s="1763"/>
      <c r="R5" s="1763"/>
      <c r="S5" s="1763"/>
      <c r="T5" s="1763"/>
      <c r="U5" s="1763"/>
      <c r="V5" s="1763"/>
      <c r="W5" s="1763"/>
      <c r="X5" s="1763"/>
      <c r="Y5" s="1763"/>
      <c r="Z5" s="1763"/>
      <c r="AA5" s="1763"/>
      <c r="AB5" s="1763"/>
      <c r="AC5" s="1739"/>
      <c r="AD5" s="1740"/>
      <c r="AE5" s="1742" t="s">
        <v>685</v>
      </c>
      <c r="AF5" s="1743"/>
      <c r="AG5" s="1741"/>
      <c r="AH5" s="1740"/>
      <c r="AI5" s="1742" t="s">
        <v>686</v>
      </c>
      <c r="AJ5" s="1743"/>
      <c r="AK5" s="1749"/>
      <c r="AL5" s="1750"/>
      <c r="AM5" s="1750"/>
      <c r="AN5" s="1750"/>
      <c r="AO5" s="1750"/>
      <c r="AP5" s="1750"/>
      <c r="AQ5" s="1750"/>
      <c r="AR5" s="1751"/>
      <c r="AS5" s="466"/>
    </row>
    <row r="6" spans="1:56" s="467" customFormat="1" ht="11.25" customHeight="1">
      <c r="A6" s="465"/>
      <c r="B6" s="1810"/>
      <c r="C6" s="1811"/>
      <c r="D6" s="1811"/>
      <c r="E6" s="1812"/>
      <c r="F6" s="1761"/>
      <c r="G6" s="1788"/>
      <c r="H6" s="1792"/>
      <c r="I6" s="1793"/>
      <c r="J6" s="1793"/>
      <c r="K6" s="1793"/>
      <c r="L6" s="1793"/>
      <c r="M6" s="1793"/>
      <c r="N6" s="1793"/>
      <c r="O6" s="1762" t="s">
        <v>687</v>
      </c>
      <c r="P6" s="1763"/>
      <c r="Q6" s="1763"/>
      <c r="R6" s="1763"/>
      <c r="S6" s="1763"/>
      <c r="T6" s="1763"/>
      <c r="U6" s="1763"/>
      <c r="V6" s="1763"/>
      <c r="W6" s="1763"/>
      <c r="X6" s="1763"/>
      <c r="Y6" s="1763"/>
      <c r="Z6" s="1763"/>
      <c r="AA6" s="1763"/>
      <c r="AB6" s="1763"/>
      <c r="AC6" s="1739"/>
      <c r="AD6" s="1740"/>
      <c r="AE6" s="1742" t="s">
        <v>685</v>
      </c>
      <c r="AF6" s="1743"/>
      <c r="AG6" s="1741"/>
      <c r="AH6" s="1740"/>
      <c r="AI6" s="1742" t="s">
        <v>686</v>
      </c>
      <c r="AJ6" s="1743"/>
      <c r="AK6" s="1746"/>
      <c r="AL6" s="1747"/>
      <c r="AM6" s="1747"/>
      <c r="AN6" s="1747"/>
      <c r="AO6" s="1747"/>
      <c r="AP6" s="1747"/>
      <c r="AQ6" s="1747"/>
      <c r="AR6" s="1748"/>
      <c r="AS6" s="466"/>
    </row>
    <row r="7" spans="1:56" s="467" customFormat="1" ht="11.25" customHeight="1">
      <c r="A7" s="465"/>
      <c r="B7" s="1810"/>
      <c r="C7" s="1811"/>
      <c r="D7" s="1811"/>
      <c r="E7" s="1812"/>
      <c r="F7" s="1786"/>
      <c r="G7" s="1787"/>
      <c r="H7" s="1789" t="s">
        <v>688</v>
      </c>
      <c r="I7" s="1790"/>
      <c r="J7" s="1790"/>
      <c r="K7" s="1790"/>
      <c r="L7" s="1790"/>
      <c r="M7" s="1790"/>
      <c r="N7" s="1790"/>
      <c r="O7" s="1762" t="s">
        <v>689</v>
      </c>
      <c r="P7" s="1763"/>
      <c r="Q7" s="1763"/>
      <c r="R7" s="1763"/>
      <c r="S7" s="1763"/>
      <c r="T7" s="1763"/>
      <c r="U7" s="1763"/>
      <c r="V7" s="1763"/>
      <c r="W7" s="1763"/>
      <c r="X7" s="1763"/>
      <c r="Y7" s="1763"/>
      <c r="Z7" s="1763"/>
      <c r="AA7" s="1763"/>
      <c r="AB7" s="1763"/>
      <c r="AC7" s="1739"/>
      <c r="AD7" s="1740"/>
      <c r="AE7" s="1742" t="s">
        <v>685</v>
      </c>
      <c r="AF7" s="1743"/>
      <c r="AG7" s="1741"/>
      <c r="AH7" s="1740"/>
      <c r="AI7" s="1744" t="s">
        <v>686</v>
      </c>
      <c r="AJ7" s="1745"/>
      <c r="AK7" s="1746"/>
      <c r="AL7" s="1747"/>
      <c r="AM7" s="1747"/>
      <c r="AN7" s="1747"/>
      <c r="AO7" s="1747"/>
      <c r="AP7" s="1747"/>
      <c r="AQ7" s="1747"/>
      <c r="AR7" s="1748"/>
      <c r="AS7" s="466"/>
    </row>
    <row r="8" spans="1:56" s="467" customFormat="1" ht="11.25" customHeight="1">
      <c r="A8" s="465"/>
      <c r="B8" s="1810"/>
      <c r="C8" s="1811"/>
      <c r="D8" s="1811"/>
      <c r="E8" s="1812"/>
      <c r="F8" s="1761"/>
      <c r="G8" s="1788"/>
      <c r="H8" s="1792"/>
      <c r="I8" s="1793"/>
      <c r="J8" s="1793"/>
      <c r="K8" s="1793"/>
      <c r="L8" s="1793"/>
      <c r="M8" s="1793"/>
      <c r="N8" s="1793"/>
      <c r="O8" s="1762" t="s">
        <v>690</v>
      </c>
      <c r="P8" s="1763"/>
      <c r="Q8" s="1763"/>
      <c r="R8" s="1763"/>
      <c r="S8" s="1763"/>
      <c r="T8" s="1763"/>
      <c r="U8" s="1763"/>
      <c r="V8" s="1763"/>
      <c r="W8" s="1763"/>
      <c r="X8" s="1763"/>
      <c r="Y8" s="1763"/>
      <c r="Z8" s="1763"/>
      <c r="AA8" s="1763"/>
      <c r="AB8" s="1763"/>
      <c r="AC8" s="1739"/>
      <c r="AD8" s="1740"/>
      <c r="AE8" s="1774" t="s">
        <v>685</v>
      </c>
      <c r="AF8" s="1775"/>
      <c r="AG8" s="1741"/>
      <c r="AH8" s="1740"/>
      <c r="AI8" s="1774" t="s">
        <v>686</v>
      </c>
      <c r="AJ8" s="1775"/>
      <c r="AK8" s="1746"/>
      <c r="AL8" s="1747"/>
      <c r="AM8" s="1747"/>
      <c r="AN8" s="1747"/>
      <c r="AO8" s="1747"/>
      <c r="AP8" s="1747"/>
      <c r="AQ8" s="1747"/>
      <c r="AR8" s="1748"/>
      <c r="AS8" s="466"/>
    </row>
    <row r="9" spans="1:56" s="467" customFormat="1" ht="11.25" customHeight="1">
      <c r="A9" s="465"/>
      <c r="B9" s="1810"/>
      <c r="C9" s="1811"/>
      <c r="D9" s="1811"/>
      <c r="E9" s="1812"/>
      <c r="F9" s="1786"/>
      <c r="G9" s="1822"/>
      <c r="H9" s="1789" t="s">
        <v>691</v>
      </c>
      <c r="I9" s="1790"/>
      <c r="J9" s="1790"/>
      <c r="K9" s="1790"/>
      <c r="L9" s="1790"/>
      <c r="M9" s="1790"/>
      <c r="N9" s="1791"/>
      <c r="O9" s="1762" t="s">
        <v>692</v>
      </c>
      <c r="P9" s="1763"/>
      <c r="Q9" s="1763"/>
      <c r="R9" s="1763"/>
      <c r="S9" s="1763"/>
      <c r="T9" s="1763"/>
      <c r="U9" s="1763"/>
      <c r="V9" s="1763"/>
      <c r="W9" s="1763"/>
      <c r="X9" s="1763"/>
      <c r="Y9" s="1763"/>
      <c r="Z9" s="1763"/>
      <c r="AA9" s="1763"/>
      <c r="AB9" s="1764"/>
      <c r="AC9" s="1759"/>
      <c r="AD9" s="1760"/>
      <c r="AE9" s="1742" t="s">
        <v>685</v>
      </c>
      <c r="AF9" s="1743"/>
      <c r="AG9" s="1759"/>
      <c r="AH9" s="1760"/>
      <c r="AI9" s="1742" t="s">
        <v>686</v>
      </c>
      <c r="AJ9" s="1743"/>
      <c r="AK9" s="1746"/>
      <c r="AL9" s="1747"/>
      <c r="AM9" s="1747"/>
      <c r="AN9" s="1747"/>
      <c r="AO9" s="1747"/>
      <c r="AP9" s="1747"/>
      <c r="AQ9" s="1747"/>
      <c r="AR9" s="1748"/>
      <c r="AS9" s="466"/>
    </row>
    <row r="10" spans="1:56" s="467" customFormat="1" ht="11.25" customHeight="1">
      <c r="A10" s="465"/>
      <c r="B10" s="1810"/>
      <c r="C10" s="1811"/>
      <c r="D10" s="1811"/>
      <c r="E10" s="1812"/>
      <c r="F10" s="1761"/>
      <c r="G10" s="1819"/>
      <c r="H10" s="1792"/>
      <c r="I10" s="1793"/>
      <c r="J10" s="1793"/>
      <c r="K10" s="1793"/>
      <c r="L10" s="1793"/>
      <c r="M10" s="1793"/>
      <c r="N10" s="1794"/>
      <c r="O10" s="1783" t="s">
        <v>763</v>
      </c>
      <c r="P10" s="1784"/>
      <c r="Q10" s="1784"/>
      <c r="R10" s="1784"/>
      <c r="S10" s="1784"/>
      <c r="T10" s="1784"/>
      <c r="U10" s="1784"/>
      <c r="V10" s="1784"/>
      <c r="W10" s="1784"/>
      <c r="X10" s="1784"/>
      <c r="Y10" s="1784"/>
      <c r="Z10" s="1784"/>
      <c r="AA10" s="1784"/>
      <c r="AB10" s="1785"/>
      <c r="AC10" s="477"/>
      <c r="AD10" s="478"/>
      <c r="AE10" s="1742" t="s">
        <v>685</v>
      </c>
      <c r="AF10" s="1743"/>
      <c r="AG10" s="479"/>
      <c r="AH10" s="478"/>
      <c r="AI10" s="1742" t="s">
        <v>686</v>
      </c>
      <c r="AJ10" s="1743"/>
      <c r="AK10" s="474"/>
      <c r="AL10" s="475"/>
      <c r="AM10" s="475"/>
      <c r="AN10" s="475"/>
      <c r="AO10" s="475"/>
      <c r="AP10" s="475"/>
      <c r="AQ10" s="475"/>
      <c r="AR10" s="476"/>
      <c r="AS10" s="466"/>
    </row>
    <row r="11" spans="1:56" s="467" customFormat="1" ht="11.25" customHeight="1">
      <c r="A11" s="465"/>
      <c r="B11" s="1810"/>
      <c r="C11" s="1811"/>
      <c r="D11" s="1811"/>
      <c r="E11" s="1812"/>
      <c r="F11" s="1786"/>
      <c r="G11" s="1822"/>
      <c r="H11" s="1789" t="s">
        <v>694</v>
      </c>
      <c r="I11" s="1790"/>
      <c r="J11" s="1790"/>
      <c r="K11" s="1790"/>
      <c r="L11" s="1790"/>
      <c r="M11" s="1790"/>
      <c r="N11" s="1791"/>
      <c r="O11" s="1762" t="s">
        <v>1397</v>
      </c>
      <c r="P11" s="1763"/>
      <c r="Q11" s="1763"/>
      <c r="R11" s="1763"/>
      <c r="S11" s="1763"/>
      <c r="T11" s="1763"/>
      <c r="U11" s="1763"/>
      <c r="V11" s="1763"/>
      <c r="W11" s="1763"/>
      <c r="X11" s="1763"/>
      <c r="Y11" s="1763"/>
      <c r="Z11" s="1763"/>
      <c r="AA11" s="1763"/>
      <c r="AB11" s="1764"/>
      <c r="AC11" s="1759"/>
      <c r="AD11" s="1760"/>
      <c r="AE11" s="1742" t="s">
        <v>685</v>
      </c>
      <c r="AF11" s="1743"/>
      <c r="AG11" s="1759"/>
      <c r="AH11" s="1760"/>
      <c r="AI11" s="1742" t="s">
        <v>686</v>
      </c>
      <c r="AJ11" s="1743"/>
      <c r="AK11" s="814"/>
      <c r="AL11" s="815"/>
      <c r="AM11" s="815"/>
      <c r="AN11" s="815"/>
      <c r="AO11" s="815"/>
      <c r="AP11" s="815"/>
      <c r="AQ11" s="815"/>
      <c r="AR11" s="816"/>
      <c r="AS11" s="466"/>
    </row>
    <row r="12" spans="1:56" s="467" customFormat="1" ht="11.25" customHeight="1">
      <c r="A12" s="465"/>
      <c r="B12" s="1810"/>
      <c r="C12" s="1811"/>
      <c r="D12" s="1811"/>
      <c r="E12" s="1812"/>
      <c r="F12" s="1761"/>
      <c r="G12" s="1819"/>
      <c r="H12" s="1792"/>
      <c r="I12" s="1793"/>
      <c r="J12" s="1793"/>
      <c r="K12" s="1793"/>
      <c r="L12" s="1793"/>
      <c r="M12" s="1793"/>
      <c r="N12" s="1794"/>
      <c r="O12" s="1762" t="s">
        <v>1398</v>
      </c>
      <c r="P12" s="1763"/>
      <c r="Q12" s="1763"/>
      <c r="R12" s="1763"/>
      <c r="S12" s="1763"/>
      <c r="T12" s="1763"/>
      <c r="U12" s="1763"/>
      <c r="V12" s="1763"/>
      <c r="W12" s="1763"/>
      <c r="X12" s="1763"/>
      <c r="Y12" s="1763"/>
      <c r="Z12" s="1763"/>
      <c r="AA12" s="1763"/>
      <c r="AB12" s="1764"/>
      <c r="AC12" s="1759"/>
      <c r="AD12" s="1760"/>
      <c r="AE12" s="1742" t="s">
        <v>685</v>
      </c>
      <c r="AF12" s="1743"/>
      <c r="AG12" s="1759"/>
      <c r="AH12" s="1760"/>
      <c r="AI12" s="1742" t="s">
        <v>686</v>
      </c>
      <c r="AJ12" s="1743"/>
      <c r="AK12" s="814"/>
      <c r="AL12" s="815"/>
      <c r="AM12" s="815"/>
      <c r="AN12" s="815"/>
      <c r="AO12" s="815"/>
      <c r="AP12" s="815"/>
      <c r="AQ12" s="815"/>
      <c r="AR12" s="816"/>
      <c r="AS12" s="466"/>
    </row>
    <row r="13" spans="1:56" s="467" customFormat="1" ht="11.25" customHeight="1">
      <c r="A13" s="465"/>
      <c r="B13" s="1810"/>
      <c r="C13" s="1811"/>
      <c r="D13" s="1811"/>
      <c r="E13" s="1812"/>
      <c r="F13" s="1786"/>
      <c r="G13" s="1787"/>
      <c r="H13" s="1823"/>
      <c r="I13" s="1823"/>
      <c r="J13" s="1823"/>
      <c r="K13" s="1823"/>
      <c r="L13" s="1823"/>
      <c r="M13" s="1823"/>
      <c r="N13" s="1824"/>
      <c r="O13" s="1783" t="s">
        <v>764</v>
      </c>
      <c r="P13" s="1784"/>
      <c r="Q13" s="1784"/>
      <c r="R13" s="1784"/>
      <c r="S13" s="1784"/>
      <c r="T13" s="1784"/>
      <c r="U13" s="1784"/>
      <c r="V13" s="1784"/>
      <c r="W13" s="1784"/>
      <c r="X13" s="1784"/>
      <c r="Y13" s="1784"/>
      <c r="Z13" s="1784"/>
      <c r="AA13" s="1784"/>
      <c r="AB13" s="1785"/>
      <c r="AC13" s="819"/>
      <c r="AD13" s="820"/>
      <c r="AE13" s="1742" t="s">
        <v>685</v>
      </c>
      <c r="AF13" s="1743"/>
      <c r="AG13" s="479"/>
      <c r="AH13" s="820"/>
      <c r="AI13" s="1742" t="s">
        <v>686</v>
      </c>
      <c r="AJ13" s="1743"/>
      <c r="AK13" s="814"/>
      <c r="AL13" s="815"/>
      <c r="AM13" s="815"/>
      <c r="AN13" s="815"/>
      <c r="AO13" s="815"/>
      <c r="AP13" s="815"/>
      <c r="AQ13" s="815"/>
      <c r="AR13" s="816"/>
      <c r="AS13" s="466"/>
    </row>
    <row r="14" spans="1:56" s="467" customFormat="1" ht="11.25" customHeight="1">
      <c r="A14" s="465"/>
      <c r="B14" s="1810"/>
      <c r="C14" s="1811"/>
      <c r="D14" s="1811"/>
      <c r="E14" s="1812"/>
      <c r="F14" s="1820"/>
      <c r="G14" s="1821"/>
      <c r="H14" s="1825"/>
      <c r="I14" s="1825"/>
      <c r="J14" s="1825"/>
      <c r="K14" s="1825"/>
      <c r="L14" s="1825"/>
      <c r="M14" s="1825"/>
      <c r="N14" s="1826"/>
      <c r="O14" s="1762" t="s">
        <v>693</v>
      </c>
      <c r="P14" s="1763"/>
      <c r="Q14" s="1763"/>
      <c r="R14" s="1763"/>
      <c r="S14" s="1763"/>
      <c r="T14" s="1763"/>
      <c r="U14" s="1763"/>
      <c r="V14" s="1763"/>
      <c r="W14" s="1763"/>
      <c r="X14" s="1763"/>
      <c r="Y14" s="1763"/>
      <c r="Z14" s="1763"/>
      <c r="AA14" s="1763"/>
      <c r="AB14" s="1763"/>
      <c r="AC14" s="1739"/>
      <c r="AD14" s="1740"/>
      <c r="AE14" s="1774" t="s">
        <v>685</v>
      </c>
      <c r="AF14" s="1775"/>
      <c r="AG14" s="1741"/>
      <c r="AH14" s="1740"/>
      <c r="AI14" s="1742" t="s">
        <v>765</v>
      </c>
      <c r="AJ14" s="1743"/>
      <c r="AK14" s="1739"/>
      <c r="AL14" s="1740"/>
      <c r="AM14" s="1742" t="s">
        <v>708</v>
      </c>
      <c r="AN14" s="1743"/>
      <c r="AO14" s="1828"/>
      <c r="AP14" s="1820"/>
      <c r="AQ14" s="1747"/>
      <c r="AR14" s="1748"/>
      <c r="AS14" s="466"/>
    </row>
    <row r="15" spans="1:56" s="467" customFormat="1" ht="11.25" customHeight="1">
      <c r="A15" s="465"/>
      <c r="B15" s="1810"/>
      <c r="C15" s="1811"/>
      <c r="D15" s="1811"/>
      <c r="E15" s="1812"/>
      <c r="F15" s="817"/>
      <c r="G15" s="818"/>
      <c r="H15" s="821"/>
      <c r="I15" s="821"/>
      <c r="J15" s="821"/>
      <c r="K15" s="821"/>
      <c r="L15" s="821"/>
      <c r="M15" s="821"/>
      <c r="N15" s="821"/>
      <c r="O15" s="1762" t="s">
        <v>695</v>
      </c>
      <c r="P15" s="1763"/>
      <c r="Q15" s="1763"/>
      <c r="R15" s="1763"/>
      <c r="S15" s="1763"/>
      <c r="T15" s="1763"/>
      <c r="U15" s="1763"/>
      <c r="V15" s="1763"/>
      <c r="W15" s="1763"/>
      <c r="X15" s="1763"/>
      <c r="Y15" s="1763"/>
      <c r="Z15" s="1763"/>
      <c r="AA15" s="1763"/>
      <c r="AB15" s="1764"/>
      <c r="AC15" s="1759"/>
      <c r="AD15" s="1760"/>
      <c r="AE15" s="1742" t="s">
        <v>685</v>
      </c>
      <c r="AF15" s="1743"/>
      <c r="AG15" s="1759"/>
      <c r="AH15" s="1760"/>
      <c r="AI15" s="1742" t="s">
        <v>766</v>
      </c>
      <c r="AJ15" s="1743"/>
      <c r="AK15" s="1759"/>
      <c r="AL15" s="1760"/>
      <c r="AM15" s="1742" t="s">
        <v>767</v>
      </c>
      <c r="AN15" s="1743"/>
      <c r="AO15" s="1820"/>
      <c r="AP15" s="1821"/>
      <c r="AQ15" s="1747"/>
      <c r="AR15" s="1748"/>
      <c r="AS15" s="466"/>
    </row>
    <row r="16" spans="1:56" s="467" customFormat="1" ht="11.25" customHeight="1">
      <c r="A16" s="465"/>
      <c r="B16" s="1810"/>
      <c r="C16" s="1811"/>
      <c r="D16" s="1811"/>
      <c r="E16" s="1812"/>
      <c r="F16" s="817"/>
      <c r="G16" s="818"/>
      <c r="H16" s="821"/>
      <c r="I16" s="821"/>
      <c r="J16" s="821"/>
      <c r="K16" s="821"/>
      <c r="L16" s="821"/>
      <c r="M16" s="821"/>
      <c r="N16" s="821"/>
      <c r="O16" s="1762" t="s">
        <v>696</v>
      </c>
      <c r="P16" s="1763"/>
      <c r="Q16" s="1763"/>
      <c r="R16" s="1763"/>
      <c r="S16" s="1763"/>
      <c r="T16" s="1763"/>
      <c r="U16" s="1763"/>
      <c r="V16" s="1763"/>
      <c r="W16" s="1763"/>
      <c r="X16" s="1763"/>
      <c r="Y16" s="1763"/>
      <c r="Z16" s="1763"/>
      <c r="AA16" s="1763"/>
      <c r="AB16" s="1763"/>
      <c r="AC16" s="1739"/>
      <c r="AD16" s="1740"/>
      <c r="AE16" s="1774" t="s">
        <v>685</v>
      </c>
      <c r="AF16" s="1775"/>
      <c r="AG16" s="1741"/>
      <c r="AH16" s="1740"/>
      <c r="AI16" s="1774" t="s">
        <v>766</v>
      </c>
      <c r="AJ16" s="1775"/>
      <c r="AK16" s="1759"/>
      <c r="AL16" s="1760"/>
      <c r="AM16" s="1742" t="s">
        <v>767</v>
      </c>
      <c r="AN16" s="1743"/>
      <c r="AO16" s="1820"/>
      <c r="AP16" s="1821"/>
      <c r="AQ16" s="1747"/>
      <c r="AR16" s="1748"/>
      <c r="AS16" s="466"/>
    </row>
    <row r="17" spans="1:45" s="467" customFormat="1" ht="11.25" customHeight="1">
      <c r="A17" s="465"/>
      <c r="B17" s="1810"/>
      <c r="C17" s="1811"/>
      <c r="D17" s="1811"/>
      <c r="E17" s="1812"/>
      <c r="F17" s="481"/>
      <c r="G17" s="480"/>
      <c r="O17" s="1762" t="s">
        <v>697</v>
      </c>
      <c r="P17" s="1763"/>
      <c r="Q17" s="1763"/>
      <c r="R17" s="1763"/>
      <c r="S17" s="1763"/>
      <c r="T17" s="1763"/>
      <c r="U17" s="1763"/>
      <c r="V17" s="1763"/>
      <c r="W17" s="1763"/>
      <c r="X17" s="1763"/>
      <c r="Y17" s="1763"/>
      <c r="Z17" s="1763"/>
      <c r="AA17" s="1763"/>
      <c r="AB17" s="1763"/>
      <c r="AC17" s="1739"/>
      <c r="AD17" s="1740"/>
      <c r="AE17" s="1774" t="s">
        <v>685</v>
      </c>
      <c r="AF17" s="1775"/>
      <c r="AG17" s="1741"/>
      <c r="AH17" s="1740"/>
      <c r="AI17" s="1742" t="s">
        <v>698</v>
      </c>
      <c r="AJ17" s="1743"/>
      <c r="AK17" s="1741"/>
      <c r="AL17" s="1740"/>
      <c r="AM17" s="1742" t="s">
        <v>699</v>
      </c>
      <c r="AN17" s="1743"/>
      <c r="AO17" s="468"/>
      <c r="AP17" s="468"/>
      <c r="AQ17" s="468"/>
      <c r="AR17" s="469"/>
      <c r="AS17" s="466"/>
    </row>
    <row r="18" spans="1:45" s="467" customFormat="1" ht="11.25" customHeight="1">
      <c r="A18" s="465"/>
      <c r="B18" s="1810"/>
      <c r="C18" s="1811"/>
      <c r="D18" s="1811"/>
      <c r="E18" s="1812"/>
      <c r="F18" s="470"/>
      <c r="G18" s="471"/>
      <c r="H18" s="471"/>
      <c r="I18" s="471"/>
      <c r="J18" s="471"/>
      <c r="K18" s="471"/>
      <c r="L18" s="471"/>
      <c r="M18" s="471"/>
      <c r="N18" s="472"/>
      <c r="O18" s="1762" t="s">
        <v>700</v>
      </c>
      <c r="P18" s="1763"/>
      <c r="Q18" s="1763"/>
      <c r="R18" s="1763"/>
      <c r="S18" s="1763"/>
      <c r="T18" s="1763"/>
      <c r="U18" s="1763"/>
      <c r="V18" s="1763"/>
      <c r="W18" s="1763"/>
      <c r="X18" s="1763"/>
      <c r="Y18" s="1763"/>
      <c r="Z18" s="1763"/>
      <c r="AA18" s="1763"/>
      <c r="AB18" s="1763"/>
      <c r="AC18" s="1739"/>
      <c r="AD18" s="1740"/>
      <c r="AE18" s="1774" t="s">
        <v>685</v>
      </c>
      <c r="AF18" s="1775"/>
      <c r="AG18" s="1741"/>
      <c r="AH18" s="1740"/>
      <c r="AI18" s="1774" t="s">
        <v>686</v>
      </c>
      <c r="AJ18" s="1775"/>
      <c r="AK18" s="1746"/>
      <c r="AL18" s="1747"/>
      <c r="AM18" s="1747"/>
      <c r="AN18" s="1747"/>
      <c r="AO18" s="1747"/>
      <c r="AP18" s="1747"/>
      <c r="AQ18" s="1747"/>
      <c r="AR18" s="1748"/>
      <c r="AS18" s="466"/>
    </row>
    <row r="19" spans="1:45" s="467" customFormat="1" ht="11.25" customHeight="1">
      <c r="A19" s="465"/>
      <c r="B19" s="1810"/>
      <c r="C19" s="1811"/>
      <c r="D19" s="1811"/>
      <c r="E19" s="1812"/>
      <c r="F19" s="470"/>
      <c r="G19" s="471"/>
      <c r="H19" s="471"/>
      <c r="I19" s="471"/>
      <c r="J19" s="471"/>
      <c r="K19" s="471"/>
      <c r="L19" s="471"/>
      <c r="M19" s="471"/>
      <c r="N19" s="472"/>
      <c r="O19" s="1762" t="s">
        <v>701</v>
      </c>
      <c r="P19" s="1763"/>
      <c r="Q19" s="1763"/>
      <c r="R19" s="1763"/>
      <c r="S19" s="1763"/>
      <c r="T19" s="1763"/>
      <c r="U19" s="1763"/>
      <c r="V19" s="1763"/>
      <c r="W19" s="1763"/>
      <c r="X19" s="1763"/>
      <c r="Y19" s="1763"/>
      <c r="Z19" s="1763"/>
      <c r="AA19" s="1763"/>
      <c r="AB19" s="1763"/>
      <c r="AC19" s="1739"/>
      <c r="AD19" s="1740"/>
      <c r="AE19" s="1774" t="s">
        <v>685</v>
      </c>
      <c r="AF19" s="1775"/>
      <c r="AG19" s="1741"/>
      <c r="AH19" s="1740"/>
      <c r="AI19" s="1774" t="s">
        <v>686</v>
      </c>
      <c r="AJ19" s="1775"/>
      <c r="AK19" s="1746"/>
      <c r="AL19" s="1747"/>
      <c r="AM19" s="1747"/>
      <c r="AN19" s="1747"/>
      <c r="AO19" s="1747"/>
      <c r="AP19" s="1747"/>
      <c r="AQ19" s="1747"/>
      <c r="AR19" s="1748"/>
      <c r="AS19" s="466"/>
    </row>
    <row r="20" spans="1:45" s="467" customFormat="1" ht="11.25" customHeight="1">
      <c r="A20" s="465"/>
      <c r="B20" s="1810"/>
      <c r="C20" s="1811"/>
      <c r="D20" s="1811"/>
      <c r="E20" s="1812"/>
      <c r="F20" s="470"/>
      <c r="G20" s="471"/>
      <c r="H20" s="471"/>
      <c r="I20" s="471"/>
      <c r="J20" s="471"/>
      <c r="K20" s="471"/>
      <c r="L20" s="471"/>
      <c r="M20" s="471"/>
      <c r="N20" s="472"/>
      <c r="O20" s="1762" t="s">
        <v>868</v>
      </c>
      <c r="P20" s="1763"/>
      <c r="Q20" s="1763"/>
      <c r="R20" s="1763"/>
      <c r="S20" s="1763"/>
      <c r="T20" s="1763"/>
      <c r="U20" s="1763"/>
      <c r="V20" s="1763"/>
      <c r="W20" s="1763"/>
      <c r="X20" s="1763"/>
      <c r="Y20" s="1763"/>
      <c r="Z20" s="1763"/>
      <c r="AA20" s="1763"/>
      <c r="AB20" s="1763"/>
      <c r="AC20" s="1739"/>
      <c r="AD20" s="1740"/>
      <c r="AE20" s="1774" t="s">
        <v>685</v>
      </c>
      <c r="AF20" s="1775"/>
      <c r="AG20" s="1741"/>
      <c r="AH20" s="1740"/>
      <c r="AI20" s="1774" t="s">
        <v>686</v>
      </c>
      <c r="AJ20" s="1775"/>
      <c r="AK20" s="1746"/>
      <c r="AL20" s="1747"/>
      <c r="AM20" s="1747"/>
      <c r="AN20" s="1747"/>
      <c r="AO20" s="1747"/>
      <c r="AP20" s="1747"/>
      <c r="AQ20" s="1747"/>
      <c r="AR20" s="1748"/>
      <c r="AS20" s="466"/>
    </row>
    <row r="21" spans="1:45" s="467" customFormat="1" ht="11.25" customHeight="1">
      <c r="A21" s="465"/>
      <c r="B21" s="1810"/>
      <c r="C21" s="1811"/>
      <c r="D21" s="1811"/>
      <c r="E21" s="1812"/>
      <c r="F21" s="470"/>
      <c r="G21" s="471"/>
      <c r="H21" s="471"/>
      <c r="I21" s="471"/>
      <c r="J21" s="471"/>
      <c r="K21" s="471"/>
      <c r="L21" s="471"/>
      <c r="M21" s="471"/>
      <c r="N21" s="472"/>
      <c r="O21" s="1762" t="s">
        <v>1364</v>
      </c>
      <c r="P21" s="1763"/>
      <c r="Q21" s="1763"/>
      <c r="R21" s="1763"/>
      <c r="S21" s="1763"/>
      <c r="T21" s="1763"/>
      <c r="U21" s="1763"/>
      <c r="V21" s="1763"/>
      <c r="W21" s="1763"/>
      <c r="X21" s="1763"/>
      <c r="Y21" s="1763"/>
      <c r="Z21" s="1763"/>
      <c r="AA21" s="1763"/>
      <c r="AB21" s="1763"/>
      <c r="AC21" s="1739"/>
      <c r="AD21" s="1740"/>
      <c r="AE21" s="1774" t="s">
        <v>685</v>
      </c>
      <c r="AF21" s="1775"/>
      <c r="AG21" s="1741"/>
      <c r="AH21" s="1740"/>
      <c r="AI21" s="1774" t="s">
        <v>686</v>
      </c>
      <c r="AJ21" s="1775"/>
      <c r="AK21" s="814"/>
      <c r="AL21" s="815"/>
      <c r="AM21" s="815"/>
      <c r="AN21" s="815"/>
      <c r="AO21" s="815"/>
      <c r="AP21" s="815"/>
      <c r="AQ21" s="815"/>
      <c r="AR21" s="816"/>
      <c r="AS21" s="466"/>
    </row>
    <row r="22" spans="1:45" s="467" customFormat="1" ht="11.25" customHeight="1">
      <c r="A22" s="465"/>
      <c r="B22" s="1810"/>
      <c r="C22" s="1811"/>
      <c r="D22" s="1811"/>
      <c r="E22" s="1812"/>
      <c r="F22" s="470"/>
      <c r="G22" s="471"/>
      <c r="H22" s="471"/>
      <c r="I22" s="471"/>
      <c r="J22" s="471"/>
      <c r="K22" s="471"/>
      <c r="L22" s="471"/>
      <c r="M22" s="471"/>
      <c r="N22" s="472"/>
      <c r="O22" s="1762" t="s">
        <v>1365</v>
      </c>
      <c r="P22" s="1763"/>
      <c r="Q22" s="1763"/>
      <c r="R22" s="1763"/>
      <c r="S22" s="1763"/>
      <c r="T22" s="1763"/>
      <c r="U22" s="1763"/>
      <c r="V22" s="1763"/>
      <c r="W22" s="1763"/>
      <c r="X22" s="1763"/>
      <c r="Y22" s="1763"/>
      <c r="Z22" s="1763"/>
      <c r="AA22" s="1763"/>
      <c r="AB22" s="1763"/>
      <c r="AC22" s="1739"/>
      <c r="AD22" s="1740"/>
      <c r="AE22" s="1774" t="s">
        <v>685</v>
      </c>
      <c r="AF22" s="1775"/>
      <c r="AG22" s="1741"/>
      <c r="AH22" s="1740"/>
      <c r="AI22" s="1774" t="s">
        <v>686</v>
      </c>
      <c r="AJ22" s="1775"/>
      <c r="AK22" s="814"/>
      <c r="AL22" s="815"/>
      <c r="AM22" s="815"/>
      <c r="AN22" s="815"/>
      <c r="AO22" s="815"/>
      <c r="AP22" s="815"/>
      <c r="AQ22" s="815"/>
      <c r="AR22" s="816"/>
      <c r="AS22" s="466"/>
    </row>
    <row r="23" spans="1:45" s="467" customFormat="1" ht="11.25" customHeight="1">
      <c r="A23" s="465"/>
      <c r="B23" s="1810"/>
      <c r="C23" s="1811"/>
      <c r="D23" s="1811"/>
      <c r="E23" s="1812"/>
      <c r="F23" s="470"/>
      <c r="G23" s="471"/>
      <c r="H23" s="471"/>
      <c r="I23" s="471"/>
      <c r="J23" s="471"/>
      <c r="K23" s="471"/>
      <c r="L23" s="471"/>
      <c r="M23" s="471"/>
      <c r="N23" s="472"/>
      <c r="O23" s="1783" t="s">
        <v>768</v>
      </c>
      <c r="P23" s="1784"/>
      <c r="Q23" s="1784"/>
      <c r="R23" s="1784"/>
      <c r="S23" s="1784"/>
      <c r="T23" s="1784"/>
      <c r="U23" s="1784"/>
      <c r="V23" s="1784"/>
      <c r="W23" s="1784"/>
      <c r="X23" s="1784"/>
      <c r="Y23" s="1784"/>
      <c r="Z23" s="1784"/>
      <c r="AA23" s="1784"/>
      <c r="AB23" s="1785"/>
      <c r="AC23" s="819"/>
      <c r="AD23" s="820"/>
      <c r="AE23" s="1774" t="s">
        <v>685</v>
      </c>
      <c r="AF23" s="1775"/>
      <c r="AG23" s="479"/>
      <c r="AH23" s="820"/>
      <c r="AI23" s="1774" t="s">
        <v>686</v>
      </c>
      <c r="AJ23" s="1775"/>
      <c r="AK23" s="814"/>
      <c r="AL23" s="815"/>
      <c r="AM23" s="815"/>
      <c r="AN23" s="815"/>
      <c r="AO23" s="815"/>
      <c r="AP23" s="815"/>
      <c r="AQ23" s="815"/>
      <c r="AR23" s="816"/>
      <c r="AS23" s="466"/>
    </row>
    <row r="24" spans="1:45" s="467" customFormat="1" ht="11.25" customHeight="1">
      <c r="A24" s="465"/>
      <c r="B24" s="1810"/>
      <c r="C24" s="1811"/>
      <c r="D24" s="1811"/>
      <c r="E24" s="1812"/>
      <c r="F24" s="470"/>
      <c r="G24" s="471"/>
      <c r="H24" s="471"/>
      <c r="I24" s="471"/>
      <c r="J24" s="471"/>
      <c r="K24" s="471"/>
      <c r="L24" s="471"/>
      <c r="M24" s="471"/>
      <c r="N24" s="472"/>
      <c r="O24" s="1762" t="s">
        <v>703</v>
      </c>
      <c r="P24" s="1763"/>
      <c r="Q24" s="1763"/>
      <c r="R24" s="1763"/>
      <c r="S24" s="1763"/>
      <c r="T24" s="1763"/>
      <c r="U24" s="1763"/>
      <c r="V24" s="1763"/>
      <c r="W24" s="1763"/>
      <c r="X24" s="1763"/>
      <c r="Y24" s="1763"/>
      <c r="Z24" s="1763"/>
      <c r="AA24" s="1763"/>
      <c r="AB24" s="1763"/>
      <c r="AC24" s="1739"/>
      <c r="AD24" s="1740"/>
      <c r="AE24" s="1774" t="s">
        <v>685</v>
      </c>
      <c r="AF24" s="1775"/>
      <c r="AG24" s="1741"/>
      <c r="AH24" s="1740"/>
      <c r="AI24" s="1774" t="s">
        <v>686</v>
      </c>
      <c r="AJ24" s="1775"/>
      <c r="AK24" s="1746"/>
      <c r="AL24" s="1747"/>
      <c r="AM24" s="1747"/>
      <c r="AN24" s="1747"/>
      <c r="AO24" s="1747"/>
      <c r="AP24" s="1747"/>
      <c r="AQ24" s="1747"/>
      <c r="AR24" s="1748"/>
      <c r="AS24" s="466"/>
    </row>
    <row r="25" spans="1:45" s="467" customFormat="1" ht="11.25" customHeight="1">
      <c r="A25" s="465"/>
      <c r="B25" s="1810"/>
      <c r="C25" s="1811"/>
      <c r="D25" s="1811"/>
      <c r="E25" s="1812"/>
      <c r="F25" s="470"/>
      <c r="G25" s="471"/>
      <c r="H25" s="471"/>
      <c r="I25" s="471"/>
      <c r="J25" s="471"/>
      <c r="K25" s="471"/>
      <c r="L25" s="471"/>
      <c r="M25" s="471"/>
      <c r="N25" s="472"/>
      <c r="O25" s="1762" t="s">
        <v>704</v>
      </c>
      <c r="P25" s="1763"/>
      <c r="Q25" s="1763"/>
      <c r="R25" s="1763"/>
      <c r="S25" s="1763"/>
      <c r="T25" s="1763"/>
      <c r="U25" s="1763"/>
      <c r="V25" s="1763"/>
      <c r="W25" s="1763"/>
      <c r="X25" s="1763"/>
      <c r="Y25" s="1763"/>
      <c r="Z25" s="1763"/>
      <c r="AA25" s="1763"/>
      <c r="AB25" s="1763"/>
      <c r="AC25" s="1739"/>
      <c r="AD25" s="1740"/>
      <c r="AE25" s="1774" t="s">
        <v>685</v>
      </c>
      <c r="AF25" s="1775"/>
      <c r="AG25" s="1741"/>
      <c r="AH25" s="1740"/>
      <c r="AI25" s="1774" t="s">
        <v>686</v>
      </c>
      <c r="AJ25" s="1775"/>
      <c r="AK25" s="1746"/>
      <c r="AL25" s="1747"/>
      <c r="AM25" s="1747"/>
      <c r="AN25" s="1747"/>
      <c r="AO25" s="1747"/>
      <c r="AP25" s="1747"/>
      <c r="AQ25" s="1747"/>
      <c r="AR25" s="1748"/>
      <c r="AS25" s="466"/>
    </row>
    <row r="26" spans="1:45" s="467" customFormat="1" ht="11.25" customHeight="1">
      <c r="A26" s="465"/>
      <c r="B26" s="1810"/>
      <c r="C26" s="1811"/>
      <c r="D26" s="1811"/>
      <c r="E26" s="1812"/>
      <c r="F26" s="470"/>
      <c r="G26" s="471"/>
      <c r="H26" s="471"/>
      <c r="I26" s="471"/>
      <c r="J26" s="471"/>
      <c r="K26" s="471"/>
      <c r="L26" s="471"/>
      <c r="M26" s="471"/>
      <c r="N26" s="472"/>
      <c r="O26" s="1762" t="s">
        <v>705</v>
      </c>
      <c r="P26" s="1763"/>
      <c r="Q26" s="1763"/>
      <c r="R26" s="1763"/>
      <c r="S26" s="1763"/>
      <c r="T26" s="1763"/>
      <c r="U26" s="1763"/>
      <c r="V26" s="1763"/>
      <c r="W26" s="1763"/>
      <c r="X26" s="1763"/>
      <c r="Y26" s="1763"/>
      <c r="Z26" s="1763"/>
      <c r="AA26" s="1763"/>
      <c r="AB26" s="1763"/>
      <c r="AC26" s="1739"/>
      <c r="AD26" s="1740"/>
      <c r="AE26" s="1774" t="s">
        <v>685</v>
      </c>
      <c r="AF26" s="1775"/>
      <c r="AG26" s="1741"/>
      <c r="AH26" s="1740"/>
      <c r="AI26" s="1774" t="s">
        <v>686</v>
      </c>
      <c r="AJ26" s="1775"/>
      <c r="AK26" s="1746"/>
      <c r="AL26" s="1747"/>
      <c r="AM26" s="1747"/>
      <c r="AN26" s="1747"/>
      <c r="AO26" s="1747"/>
      <c r="AP26" s="1747"/>
      <c r="AQ26" s="1747"/>
      <c r="AR26" s="1748"/>
      <c r="AS26" s="466"/>
    </row>
    <row r="27" spans="1:45" s="467" customFormat="1" ht="11.25" customHeight="1">
      <c r="A27" s="465"/>
      <c r="B27" s="1810"/>
      <c r="C27" s="1811"/>
      <c r="D27" s="1811"/>
      <c r="E27" s="1812"/>
      <c r="F27" s="470"/>
      <c r="G27" s="471"/>
      <c r="H27" s="471"/>
      <c r="I27" s="471"/>
      <c r="J27" s="471"/>
      <c r="K27" s="471"/>
      <c r="L27" s="471"/>
      <c r="M27" s="471"/>
      <c r="N27" s="472"/>
      <c r="O27" s="1762" t="s">
        <v>706</v>
      </c>
      <c r="P27" s="1763"/>
      <c r="Q27" s="1763"/>
      <c r="R27" s="1763"/>
      <c r="S27" s="1763"/>
      <c r="T27" s="1763"/>
      <c r="U27" s="1763"/>
      <c r="V27" s="1763"/>
      <c r="W27" s="1763"/>
      <c r="X27" s="1763"/>
      <c r="Y27" s="1763"/>
      <c r="Z27" s="1763"/>
      <c r="AA27" s="1763"/>
      <c r="AB27" s="1763"/>
      <c r="AC27" s="1739"/>
      <c r="AD27" s="1740"/>
      <c r="AE27" s="1774" t="s">
        <v>685</v>
      </c>
      <c r="AF27" s="1775"/>
      <c r="AG27" s="1741"/>
      <c r="AH27" s="1740"/>
      <c r="AI27" s="1742" t="s">
        <v>707</v>
      </c>
      <c r="AJ27" s="1743"/>
      <c r="AK27" s="1741"/>
      <c r="AL27" s="1740"/>
      <c r="AM27" s="1742" t="s">
        <v>708</v>
      </c>
      <c r="AN27" s="1743"/>
      <c r="AO27" s="468"/>
      <c r="AP27" s="468"/>
      <c r="AQ27" s="468"/>
      <c r="AR27" s="469"/>
      <c r="AS27" s="466"/>
    </row>
    <row r="28" spans="1:45" s="467" customFormat="1" ht="11.25" customHeight="1">
      <c r="A28" s="465"/>
      <c r="B28" s="1810"/>
      <c r="C28" s="1811"/>
      <c r="D28" s="1811"/>
      <c r="E28" s="1812"/>
      <c r="F28" s="470"/>
      <c r="G28" s="471"/>
      <c r="H28" s="471"/>
      <c r="I28" s="471"/>
      <c r="J28" s="471"/>
      <c r="K28" s="471"/>
      <c r="L28" s="471"/>
      <c r="M28" s="471"/>
      <c r="N28" s="472"/>
      <c r="O28" s="1763" t="s">
        <v>709</v>
      </c>
      <c r="P28" s="1763"/>
      <c r="Q28" s="1763"/>
      <c r="R28" s="1763"/>
      <c r="S28" s="1763"/>
      <c r="T28" s="1763"/>
      <c r="U28" s="1763"/>
      <c r="V28" s="1763"/>
      <c r="W28" s="1763"/>
      <c r="X28" s="1763"/>
      <c r="Y28" s="1763"/>
      <c r="Z28" s="1763"/>
      <c r="AA28" s="1763"/>
      <c r="AB28" s="1763"/>
      <c r="AC28" s="1739"/>
      <c r="AD28" s="1740"/>
      <c r="AE28" s="1774" t="s">
        <v>685</v>
      </c>
      <c r="AF28" s="1775"/>
      <c r="AG28" s="1741"/>
      <c r="AH28" s="1740"/>
      <c r="AI28" s="1774" t="s">
        <v>686</v>
      </c>
      <c r="AJ28" s="1775"/>
      <c r="AK28" s="1746"/>
      <c r="AL28" s="1747"/>
      <c r="AM28" s="1747"/>
      <c r="AN28" s="1747"/>
      <c r="AO28" s="1747"/>
      <c r="AP28" s="1747"/>
      <c r="AQ28" s="1747"/>
      <c r="AR28" s="1748"/>
      <c r="AS28" s="466"/>
    </row>
    <row r="29" spans="1:45" s="467" customFormat="1" ht="11.25" customHeight="1">
      <c r="A29" s="465"/>
      <c r="B29" s="1810"/>
      <c r="C29" s="1811"/>
      <c r="D29" s="1811"/>
      <c r="E29" s="1812"/>
      <c r="F29" s="470"/>
      <c r="G29" s="471"/>
      <c r="H29" s="471"/>
      <c r="I29" s="471"/>
      <c r="J29" s="471"/>
      <c r="K29" s="471"/>
      <c r="L29" s="471"/>
      <c r="M29" s="471"/>
      <c r="N29" s="472"/>
      <c r="O29" s="1763" t="s">
        <v>710</v>
      </c>
      <c r="P29" s="1763"/>
      <c r="Q29" s="1763"/>
      <c r="R29" s="1763"/>
      <c r="S29" s="1763"/>
      <c r="T29" s="1763"/>
      <c r="U29" s="1763"/>
      <c r="V29" s="1763"/>
      <c r="W29" s="1763"/>
      <c r="X29" s="1763"/>
      <c r="Y29" s="1763"/>
      <c r="Z29" s="1763"/>
      <c r="AA29" s="1763"/>
      <c r="AB29" s="1763"/>
      <c r="AC29" s="1739"/>
      <c r="AD29" s="1740"/>
      <c r="AE29" s="1774" t="s">
        <v>685</v>
      </c>
      <c r="AF29" s="1775"/>
      <c r="AG29" s="1741"/>
      <c r="AH29" s="1740"/>
      <c r="AI29" s="1774" t="s">
        <v>686</v>
      </c>
      <c r="AJ29" s="1775"/>
      <c r="AK29" s="1746"/>
      <c r="AL29" s="1747"/>
      <c r="AM29" s="1747"/>
      <c r="AN29" s="1747"/>
      <c r="AO29" s="1747"/>
      <c r="AP29" s="1747"/>
      <c r="AQ29" s="1747"/>
      <c r="AR29" s="1748"/>
      <c r="AS29" s="466"/>
    </row>
    <row r="30" spans="1:45" s="467" customFormat="1" ht="11.25" customHeight="1">
      <c r="A30" s="465"/>
      <c r="B30" s="1810"/>
      <c r="C30" s="1811"/>
      <c r="D30" s="1811"/>
      <c r="E30" s="1812"/>
      <c r="F30" s="470"/>
      <c r="G30" s="471"/>
      <c r="H30" s="471"/>
      <c r="I30" s="471"/>
      <c r="J30" s="471"/>
      <c r="K30" s="471"/>
      <c r="L30" s="471"/>
      <c r="M30" s="471"/>
      <c r="N30" s="472"/>
      <c r="O30" s="1762" t="s">
        <v>711</v>
      </c>
      <c r="P30" s="1763"/>
      <c r="Q30" s="1763"/>
      <c r="R30" s="1763"/>
      <c r="S30" s="1763"/>
      <c r="T30" s="1763"/>
      <c r="U30" s="1763"/>
      <c r="V30" s="1763"/>
      <c r="W30" s="1763"/>
      <c r="X30" s="1763"/>
      <c r="Y30" s="1763"/>
      <c r="Z30" s="1763"/>
      <c r="AA30" s="1763"/>
      <c r="AB30" s="1763"/>
      <c r="AC30" s="1739"/>
      <c r="AD30" s="1740"/>
      <c r="AE30" s="1774" t="s">
        <v>685</v>
      </c>
      <c r="AF30" s="1775"/>
      <c r="AG30" s="1741"/>
      <c r="AH30" s="1740"/>
      <c r="AI30" s="1774" t="s">
        <v>686</v>
      </c>
      <c r="AJ30" s="1775"/>
      <c r="AK30" s="1746"/>
      <c r="AL30" s="1747"/>
      <c r="AM30" s="1747"/>
      <c r="AN30" s="1747"/>
      <c r="AO30" s="1747"/>
      <c r="AP30" s="1747"/>
      <c r="AQ30" s="1747"/>
      <c r="AR30" s="1748"/>
      <c r="AS30" s="466"/>
    </row>
    <row r="31" spans="1:45" s="467" customFormat="1" ht="11.25" customHeight="1">
      <c r="A31" s="465"/>
      <c r="B31" s="1810"/>
      <c r="C31" s="1811"/>
      <c r="D31" s="1811"/>
      <c r="E31" s="1812"/>
      <c r="F31" s="470"/>
      <c r="G31" s="471"/>
      <c r="H31" s="471"/>
      <c r="I31" s="471"/>
      <c r="J31" s="471"/>
      <c r="K31" s="471"/>
      <c r="L31" s="471"/>
      <c r="M31" s="471"/>
      <c r="N31" s="472"/>
      <c r="O31" s="1762" t="s">
        <v>1366</v>
      </c>
      <c r="P31" s="1763"/>
      <c r="Q31" s="1763"/>
      <c r="R31" s="1763"/>
      <c r="S31" s="1763"/>
      <c r="T31" s="1763"/>
      <c r="U31" s="1763"/>
      <c r="V31" s="1763"/>
      <c r="W31" s="1763"/>
      <c r="X31" s="1763"/>
      <c r="Y31" s="1763"/>
      <c r="Z31" s="1763"/>
      <c r="AA31" s="1763"/>
      <c r="AB31" s="1763"/>
      <c r="AC31" s="1739"/>
      <c r="AD31" s="1740"/>
      <c r="AE31" s="1774" t="s">
        <v>685</v>
      </c>
      <c r="AF31" s="1775"/>
      <c r="AG31" s="1741"/>
      <c r="AH31" s="1740"/>
      <c r="AI31" s="1774" t="s">
        <v>686</v>
      </c>
      <c r="AJ31" s="1775"/>
      <c r="AK31" s="814"/>
      <c r="AL31" s="815"/>
      <c r="AM31" s="815"/>
      <c r="AN31" s="815"/>
      <c r="AO31" s="815"/>
      <c r="AP31" s="815"/>
      <c r="AQ31" s="815"/>
      <c r="AR31" s="816"/>
      <c r="AS31" s="466"/>
    </row>
    <row r="32" spans="1:45" s="467" customFormat="1" ht="11.25" customHeight="1">
      <c r="A32" s="465"/>
      <c r="B32" s="1810"/>
      <c r="C32" s="1811"/>
      <c r="D32" s="1811"/>
      <c r="E32" s="1812"/>
      <c r="F32" s="470"/>
      <c r="G32" s="471"/>
      <c r="H32" s="471"/>
      <c r="I32" s="471"/>
      <c r="J32" s="471"/>
      <c r="K32" s="471"/>
      <c r="L32" s="471"/>
      <c r="M32" s="471"/>
      <c r="N32" s="472"/>
      <c r="O32" s="1762" t="s">
        <v>712</v>
      </c>
      <c r="P32" s="1763"/>
      <c r="Q32" s="1763"/>
      <c r="R32" s="1763"/>
      <c r="S32" s="1763"/>
      <c r="T32" s="1763"/>
      <c r="U32" s="1763"/>
      <c r="V32" s="1763"/>
      <c r="W32" s="1763"/>
      <c r="X32" s="1763"/>
      <c r="Y32" s="1763"/>
      <c r="Z32" s="1763"/>
      <c r="AA32" s="1763"/>
      <c r="AB32" s="1763"/>
      <c r="AC32" s="1739"/>
      <c r="AD32" s="1740"/>
      <c r="AE32" s="1774" t="s">
        <v>685</v>
      </c>
      <c r="AF32" s="1775"/>
      <c r="AG32" s="1741"/>
      <c r="AH32" s="1740"/>
      <c r="AI32" s="1774" t="s">
        <v>686</v>
      </c>
      <c r="AJ32" s="1775"/>
      <c r="AK32" s="1746"/>
      <c r="AL32" s="1747"/>
      <c r="AM32" s="1747"/>
      <c r="AN32" s="1747"/>
      <c r="AO32" s="1747"/>
      <c r="AP32" s="1747"/>
      <c r="AQ32" s="1747"/>
      <c r="AR32" s="1748"/>
      <c r="AS32" s="466"/>
    </row>
    <row r="33" spans="1:45" s="467" customFormat="1" ht="11.25" customHeight="1">
      <c r="A33" s="465"/>
      <c r="B33" s="1810"/>
      <c r="C33" s="1811"/>
      <c r="D33" s="1811"/>
      <c r="E33" s="1812"/>
      <c r="F33" s="470"/>
      <c r="G33" s="471"/>
      <c r="H33" s="471"/>
      <c r="I33" s="471"/>
      <c r="J33" s="471"/>
      <c r="K33" s="471"/>
      <c r="L33" s="471"/>
      <c r="M33" s="471"/>
      <c r="N33" s="472"/>
      <c r="O33" s="1762" t="s">
        <v>713</v>
      </c>
      <c r="P33" s="1763"/>
      <c r="Q33" s="1763"/>
      <c r="R33" s="1763"/>
      <c r="S33" s="1763"/>
      <c r="T33" s="1763"/>
      <c r="U33" s="1763"/>
      <c r="V33" s="1763"/>
      <c r="W33" s="1763"/>
      <c r="X33" s="1763"/>
      <c r="Y33" s="1763"/>
      <c r="Z33" s="1763"/>
      <c r="AA33" s="1763"/>
      <c r="AB33" s="1763"/>
      <c r="AC33" s="1739"/>
      <c r="AD33" s="1740"/>
      <c r="AE33" s="1774" t="s">
        <v>685</v>
      </c>
      <c r="AF33" s="1775"/>
      <c r="AG33" s="1741"/>
      <c r="AH33" s="1740"/>
      <c r="AI33" s="1774" t="s">
        <v>686</v>
      </c>
      <c r="AJ33" s="1775"/>
      <c r="AK33" s="1746"/>
      <c r="AL33" s="1747"/>
      <c r="AM33" s="1747"/>
      <c r="AN33" s="1747"/>
      <c r="AO33" s="1747"/>
      <c r="AP33" s="1747"/>
      <c r="AQ33" s="1747"/>
      <c r="AR33" s="1748"/>
      <c r="AS33" s="466"/>
    </row>
    <row r="34" spans="1:45" s="467" customFormat="1" ht="11.25" customHeight="1">
      <c r="A34" s="465"/>
      <c r="B34" s="1810"/>
      <c r="C34" s="1811"/>
      <c r="D34" s="1811"/>
      <c r="E34" s="1812"/>
      <c r="F34" s="470"/>
      <c r="G34" s="471"/>
      <c r="H34" s="471"/>
      <c r="I34" s="471"/>
      <c r="J34" s="471"/>
      <c r="K34" s="471"/>
      <c r="L34" s="471"/>
      <c r="M34" s="471"/>
      <c r="N34" s="472"/>
      <c r="O34" s="1763" t="s">
        <v>714</v>
      </c>
      <c r="P34" s="1763"/>
      <c r="Q34" s="1763"/>
      <c r="R34" s="1763"/>
      <c r="S34" s="1763"/>
      <c r="T34" s="1763"/>
      <c r="U34" s="1763"/>
      <c r="V34" s="1763"/>
      <c r="W34" s="1763"/>
      <c r="X34" s="1763"/>
      <c r="Y34" s="1763"/>
      <c r="Z34" s="1763"/>
      <c r="AA34" s="1763"/>
      <c r="AB34" s="1763"/>
      <c r="AC34" s="1739"/>
      <c r="AD34" s="1740"/>
      <c r="AE34" s="1774" t="s">
        <v>685</v>
      </c>
      <c r="AF34" s="1775"/>
      <c r="AG34" s="1741"/>
      <c r="AH34" s="1740"/>
      <c r="AI34" s="1774" t="s">
        <v>686</v>
      </c>
      <c r="AJ34" s="1775"/>
      <c r="AK34" s="1746"/>
      <c r="AL34" s="1747"/>
      <c r="AM34" s="1747"/>
      <c r="AN34" s="1747"/>
      <c r="AO34" s="1747"/>
      <c r="AP34" s="1747"/>
      <c r="AQ34" s="1747"/>
      <c r="AR34" s="1748"/>
      <c r="AS34" s="466"/>
    </row>
    <row r="35" spans="1:45" s="467" customFormat="1" ht="11.25" customHeight="1">
      <c r="A35" s="465"/>
      <c r="B35" s="1810"/>
      <c r="C35" s="1811"/>
      <c r="D35" s="1811"/>
      <c r="E35" s="1812"/>
      <c r="F35" s="470"/>
      <c r="G35" s="471"/>
      <c r="H35" s="471"/>
      <c r="I35" s="471"/>
      <c r="J35" s="471"/>
      <c r="K35" s="471"/>
      <c r="L35" s="471"/>
      <c r="M35" s="471"/>
      <c r="N35" s="472"/>
      <c r="O35" s="1763" t="s">
        <v>715</v>
      </c>
      <c r="P35" s="1763"/>
      <c r="Q35" s="1763"/>
      <c r="R35" s="1763"/>
      <c r="S35" s="1763"/>
      <c r="T35" s="1763"/>
      <c r="U35" s="1763"/>
      <c r="V35" s="1763"/>
      <c r="W35" s="1763"/>
      <c r="X35" s="1763"/>
      <c r="Y35" s="1763"/>
      <c r="Z35" s="1763"/>
      <c r="AA35" s="1763"/>
      <c r="AB35" s="1763"/>
      <c r="AC35" s="1739"/>
      <c r="AD35" s="1740"/>
      <c r="AE35" s="1742" t="s">
        <v>685</v>
      </c>
      <c r="AF35" s="1743"/>
      <c r="AG35" s="1741"/>
      <c r="AH35" s="1740"/>
      <c r="AI35" s="1742" t="s">
        <v>686</v>
      </c>
      <c r="AJ35" s="1743"/>
      <c r="AK35" s="1746"/>
      <c r="AL35" s="1747"/>
      <c r="AM35" s="1747"/>
      <c r="AN35" s="1747"/>
      <c r="AO35" s="1747"/>
      <c r="AP35" s="1747"/>
      <c r="AQ35" s="1747"/>
      <c r="AR35" s="1748"/>
      <c r="AS35" s="466"/>
    </row>
    <row r="36" spans="1:45" s="467" customFormat="1" ht="11.25" customHeight="1">
      <c r="A36" s="465"/>
      <c r="B36" s="1810"/>
      <c r="C36" s="1811"/>
      <c r="D36" s="1811"/>
      <c r="E36" s="1812"/>
      <c r="F36" s="470"/>
      <c r="G36" s="471"/>
      <c r="H36" s="471"/>
      <c r="I36" s="471"/>
      <c r="J36" s="471"/>
      <c r="K36" s="471"/>
      <c r="L36" s="471"/>
      <c r="M36" s="471"/>
      <c r="N36" s="472"/>
      <c r="O36" s="1817" t="s">
        <v>716</v>
      </c>
      <c r="P36" s="1817"/>
      <c r="Q36" s="1817"/>
      <c r="R36" s="1817"/>
      <c r="S36" s="1817"/>
      <c r="T36" s="1817"/>
      <c r="U36" s="1817"/>
      <c r="V36" s="1817"/>
      <c r="W36" s="1817"/>
      <c r="X36" s="1817"/>
      <c r="Y36" s="1817"/>
      <c r="Z36" s="1817"/>
      <c r="AA36" s="1817"/>
      <c r="AB36" s="1818"/>
      <c r="AC36" s="1755"/>
      <c r="AD36" s="1756"/>
      <c r="AE36" s="1744" t="s">
        <v>685</v>
      </c>
      <c r="AF36" s="1745"/>
      <c r="AG36" s="1819"/>
      <c r="AH36" s="1756"/>
      <c r="AI36" s="1744" t="s">
        <v>686</v>
      </c>
      <c r="AJ36" s="1745"/>
      <c r="AK36" s="1746"/>
      <c r="AL36" s="1747"/>
      <c r="AM36" s="1747"/>
      <c r="AN36" s="1747"/>
      <c r="AO36" s="1747"/>
      <c r="AP36" s="1747"/>
      <c r="AQ36" s="1747"/>
      <c r="AR36" s="1748"/>
      <c r="AS36" s="466"/>
    </row>
    <row r="37" spans="1:45" s="467" customFormat="1" ht="11.25" customHeight="1">
      <c r="A37" s="465"/>
      <c r="B37" s="1810"/>
      <c r="C37" s="1811"/>
      <c r="D37" s="1811"/>
      <c r="E37" s="1812"/>
      <c r="F37" s="470"/>
      <c r="G37" s="471"/>
      <c r="H37" s="471"/>
      <c r="I37" s="471"/>
      <c r="J37" s="471"/>
      <c r="K37" s="471"/>
      <c r="L37" s="471"/>
      <c r="M37" s="471"/>
      <c r="N37" s="472"/>
      <c r="O37" s="1817" t="s">
        <v>1332</v>
      </c>
      <c r="P37" s="1817"/>
      <c r="Q37" s="1817"/>
      <c r="R37" s="1817"/>
      <c r="S37" s="1817"/>
      <c r="T37" s="1817"/>
      <c r="U37" s="1817"/>
      <c r="V37" s="1817"/>
      <c r="W37" s="1817"/>
      <c r="X37" s="1817"/>
      <c r="Y37" s="1817"/>
      <c r="Z37" s="1817"/>
      <c r="AA37" s="1817"/>
      <c r="AB37" s="1818"/>
      <c r="AC37" s="1755"/>
      <c r="AD37" s="1756"/>
      <c r="AE37" s="1744" t="s">
        <v>685</v>
      </c>
      <c r="AF37" s="1745"/>
      <c r="AG37" s="1819"/>
      <c r="AH37" s="1756"/>
      <c r="AI37" s="1744" t="s">
        <v>686</v>
      </c>
      <c r="AJ37" s="1745"/>
      <c r="AK37" s="814"/>
      <c r="AL37" s="815"/>
      <c r="AM37" s="815"/>
      <c r="AN37" s="815"/>
      <c r="AO37" s="815"/>
      <c r="AP37" s="815"/>
      <c r="AQ37" s="815"/>
      <c r="AR37" s="816"/>
      <c r="AS37" s="466"/>
    </row>
    <row r="38" spans="1:45" s="467" customFormat="1" ht="11.25" customHeight="1">
      <c r="A38" s="465"/>
      <c r="B38" s="1810"/>
      <c r="C38" s="1811"/>
      <c r="D38" s="1811"/>
      <c r="E38" s="1812"/>
      <c r="F38" s="470"/>
      <c r="G38" s="471"/>
      <c r="H38" s="471"/>
      <c r="I38" s="471"/>
      <c r="J38" s="471"/>
      <c r="K38" s="471"/>
      <c r="L38" s="471"/>
      <c r="M38" s="471"/>
      <c r="N38" s="472"/>
      <c r="O38" s="1817" t="s">
        <v>1331</v>
      </c>
      <c r="P38" s="1817"/>
      <c r="Q38" s="1817"/>
      <c r="R38" s="1817"/>
      <c r="S38" s="1817"/>
      <c r="T38" s="1817"/>
      <c r="U38" s="1817"/>
      <c r="V38" s="1817"/>
      <c r="W38" s="1817"/>
      <c r="X38" s="1817"/>
      <c r="Y38" s="1817"/>
      <c r="Z38" s="1817"/>
      <c r="AA38" s="1817"/>
      <c r="AB38" s="1818"/>
      <c r="AC38" s="1755"/>
      <c r="AD38" s="1756"/>
      <c r="AE38" s="1744" t="s">
        <v>685</v>
      </c>
      <c r="AF38" s="1745"/>
      <c r="AG38" s="1819"/>
      <c r="AH38" s="1756"/>
      <c r="AI38" s="1744" t="s">
        <v>686</v>
      </c>
      <c r="AJ38" s="1745"/>
      <c r="AK38" s="814"/>
      <c r="AL38" s="815"/>
      <c r="AM38" s="815"/>
      <c r="AN38" s="815"/>
      <c r="AO38" s="815"/>
      <c r="AP38" s="815"/>
      <c r="AQ38" s="815"/>
      <c r="AR38" s="816"/>
      <c r="AS38" s="466"/>
    </row>
    <row r="39" spans="1:45" s="467" customFormat="1" ht="11.25" customHeight="1">
      <c r="A39" s="465"/>
      <c r="B39" s="1810"/>
      <c r="C39" s="1811"/>
      <c r="D39" s="1811"/>
      <c r="E39" s="1812"/>
      <c r="F39" s="470"/>
      <c r="G39" s="471"/>
      <c r="H39" s="471"/>
      <c r="I39" s="471"/>
      <c r="J39" s="471"/>
      <c r="K39" s="471"/>
      <c r="L39" s="471"/>
      <c r="M39" s="471"/>
      <c r="N39" s="472"/>
      <c r="O39" s="1763" t="s">
        <v>769</v>
      </c>
      <c r="P39" s="1763"/>
      <c r="Q39" s="1763"/>
      <c r="R39" s="1763"/>
      <c r="S39" s="1763"/>
      <c r="T39" s="1763"/>
      <c r="U39" s="1763"/>
      <c r="V39" s="1763"/>
      <c r="W39" s="1763"/>
      <c r="X39" s="1763"/>
      <c r="Y39" s="1763"/>
      <c r="Z39" s="1763"/>
      <c r="AA39" s="1763"/>
      <c r="AB39" s="1763"/>
      <c r="AC39" s="1739"/>
      <c r="AD39" s="1740"/>
      <c r="AE39" s="1774" t="s">
        <v>685</v>
      </c>
      <c r="AF39" s="1775"/>
      <c r="AG39" s="1741"/>
      <c r="AH39" s="1740"/>
      <c r="AI39" s="1774" t="s">
        <v>686</v>
      </c>
      <c r="AJ39" s="1775"/>
      <c r="AK39" s="1746"/>
      <c r="AL39" s="1747"/>
      <c r="AM39" s="1747"/>
      <c r="AN39" s="1747"/>
      <c r="AO39" s="1747"/>
      <c r="AP39" s="1747"/>
      <c r="AQ39" s="1747"/>
      <c r="AR39" s="1748"/>
      <c r="AS39" s="466"/>
    </row>
    <row r="40" spans="1:45" s="467" customFormat="1" ht="11.25" customHeight="1">
      <c r="A40" s="465"/>
      <c r="B40" s="1810"/>
      <c r="C40" s="1811"/>
      <c r="D40" s="1811"/>
      <c r="E40" s="1812"/>
      <c r="F40" s="470"/>
      <c r="G40" s="471"/>
      <c r="H40" s="471"/>
      <c r="I40" s="471"/>
      <c r="J40" s="471"/>
      <c r="K40" s="471"/>
      <c r="L40" s="471"/>
      <c r="M40" s="471"/>
      <c r="N40" s="472"/>
      <c r="O40" s="1816" t="s">
        <v>717</v>
      </c>
      <c r="P40" s="1816"/>
      <c r="Q40" s="1816"/>
      <c r="R40" s="1816"/>
      <c r="S40" s="1816"/>
      <c r="T40" s="1816"/>
      <c r="U40" s="1816"/>
      <c r="V40" s="1816"/>
      <c r="W40" s="1816"/>
      <c r="X40" s="1816"/>
      <c r="Y40" s="1816"/>
      <c r="Z40" s="1816"/>
      <c r="AA40" s="1816"/>
      <c r="AB40" s="1816"/>
      <c r="AC40" s="1739"/>
      <c r="AD40" s="1740"/>
      <c r="AE40" s="1774" t="s">
        <v>685</v>
      </c>
      <c r="AF40" s="1775"/>
      <c r="AG40" s="1741"/>
      <c r="AH40" s="1740"/>
      <c r="AI40" s="1774" t="s">
        <v>686</v>
      </c>
      <c r="AJ40" s="1775"/>
      <c r="AK40" s="1746"/>
      <c r="AL40" s="1747"/>
      <c r="AM40" s="1747"/>
      <c r="AN40" s="1747"/>
      <c r="AO40" s="1747"/>
      <c r="AP40" s="1747"/>
      <c r="AQ40" s="1747"/>
      <c r="AR40" s="1748"/>
      <c r="AS40" s="466"/>
    </row>
    <row r="41" spans="1:45" s="467" customFormat="1" ht="11.25" customHeight="1">
      <c r="A41" s="465"/>
      <c r="B41" s="1810"/>
      <c r="C41" s="1811"/>
      <c r="D41" s="1811"/>
      <c r="E41" s="1812"/>
      <c r="F41" s="470"/>
      <c r="G41" s="471"/>
      <c r="H41" s="471"/>
      <c r="I41" s="471"/>
      <c r="J41" s="471"/>
      <c r="K41" s="471"/>
      <c r="L41" s="471"/>
      <c r="M41" s="471"/>
      <c r="N41" s="472"/>
      <c r="O41" s="1763" t="s">
        <v>718</v>
      </c>
      <c r="P41" s="1763"/>
      <c r="Q41" s="1763"/>
      <c r="R41" s="1763"/>
      <c r="S41" s="1763"/>
      <c r="T41" s="1763"/>
      <c r="U41" s="1763"/>
      <c r="V41" s="1763"/>
      <c r="W41" s="1763"/>
      <c r="X41" s="1763"/>
      <c r="Y41" s="1763"/>
      <c r="Z41" s="1763"/>
      <c r="AA41" s="1763"/>
      <c r="AB41" s="1763"/>
      <c r="AC41" s="1739"/>
      <c r="AD41" s="1740"/>
      <c r="AE41" s="1742" t="s">
        <v>685</v>
      </c>
      <c r="AF41" s="1743"/>
      <c r="AG41" s="1741"/>
      <c r="AH41" s="1740"/>
      <c r="AI41" s="1742" t="s">
        <v>707</v>
      </c>
      <c r="AJ41" s="1743"/>
      <c r="AK41" s="1741"/>
      <c r="AL41" s="1740"/>
      <c r="AM41" s="1742" t="s">
        <v>708</v>
      </c>
      <c r="AN41" s="1743"/>
      <c r="AO41" s="1746"/>
      <c r="AP41" s="1747"/>
      <c r="AQ41" s="1747"/>
      <c r="AR41" s="1748"/>
      <c r="AS41" s="466"/>
    </row>
    <row r="42" spans="1:45" s="467" customFormat="1" ht="11.25" customHeight="1">
      <c r="A42" s="465"/>
      <c r="B42" s="1810"/>
      <c r="C42" s="1811"/>
      <c r="D42" s="1811"/>
      <c r="E42" s="1812"/>
      <c r="F42" s="470"/>
      <c r="G42" s="471"/>
      <c r="H42" s="471"/>
      <c r="I42" s="471"/>
      <c r="J42" s="471"/>
      <c r="K42" s="471"/>
      <c r="L42" s="471"/>
      <c r="M42" s="471"/>
      <c r="N42" s="472"/>
      <c r="O42" s="1763" t="s">
        <v>719</v>
      </c>
      <c r="P42" s="1763"/>
      <c r="Q42" s="1763"/>
      <c r="R42" s="1763"/>
      <c r="S42" s="1763"/>
      <c r="T42" s="1763"/>
      <c r="U42" s="1763"/>
      <c r="V42" s="1763"/>
      <c r="W42" s="1763"/>
      <c r="X42" s="1763"/>
      <c r="Y42" s="1763"/>
      <c r="Z42" s="1763"/>
      <c r="AA42" s="1763"/>
      <c r="AB42" s="1763"/>
      <c r="AC42" s="1739"/>
      <c r="AD42" s="1740"/>
      <c r="AE42" s="1742" t="s">
        <v>685</v>
      </c>
      <c r="AF42" s="1743"/>
      <c r="AG42" s="1741"/>
      <c r="AH42" s="1740"/>
      <c r="AI42" s="1742" t="s">
        <v>686</v>
      </c>
      <c r="AJ42" s="1743"/>
      <c r="AK42" s="1746"/>
      <c r="AL42" s="1747"/>
      <c r="AM42" s="1747"/>
      <c r="AN42" s="1747"/>
      <c r="AO42" s="1747"/>
      <c r="AP42" s="1747"/>
      <c r="AQ42" s="1747"/>
      <c r="AR42" s="1748"/>
      <c r="AS42" s="466"/>
    </row>
    <row r="43" spans="1:45" s="467" customFormat="1" ht="11.25" customHeight="1">
      <c r="A43" s="465"/>
      <c r="B43" s="1810"/>
      <c r="C43" s="1811"/>
      <c r="D43" s="1811"/>
      <c r="E43" s="1812"/>
      <c r="F43" s="470"/>
      <c r="G43" s="471"/>
      <c r="H43" s="471"/>
      <c r="I43" s="471"/>
      <c r="J43" s="471"/>
      <c r="K43" s="471"/>
      <c r="L43" s="471"/>
      <c r="M43" s="471"/>
      <c r="N43" s="472"/>
      <c r="O43" s="1763" t="s">
        <v>720</v>
      </c>
      <c r="P43" s="1763"/>
      <c r="Q43" s="1763"/>
      <c r="R43" s="1763"/>
      <c r="S43" s="1763"/>
      <c r="T43" s="1763"/>
      <c r="U43" s="1763"/>
      <c r="V43" s="1763"/>
      <c r="W43" s="1763"/>
      <c r="X43" s="1763"/>
      <c r="Y43" s="1763"/>
      <c r="Z43" s="1763"/>
      <c r="AA43" s="1763"/>
      <c r="AB43" s="1763"/>
      <c r="AC43" s="1739"/>
      <c r="AD43" s="1740"/>
      <c r="AE43" s="1742" t="s">
        <v>685</v>
      </c>
      <c r="AF43" s="1743"/>
      <c r="AG43" s="1741"/>
      <c r="AH43" s="1740"/>
      <c r="AI43" s="1742" t="s">
        <v>686</v>
      </c>
      <c r="AJ43" s="1743"/>
      <c r="AK43" s="1746"/>
      <c r="AL43" s="1747"/>
      <c r="AM43" s="1747"/>
      <c r="AN43" s="1747"/>
      <c r="AO43" s="1747"/>
      <c r="AP43" s="1747"/>
      <c r="AQ43" s="1747"/>
      <c r="AR43" s="1748"/>
      <c r="AS43" s="466"/>
    </row>
    <row r="44" spans="1:45" s="467" customFormat="1" ht="11.25" customHeight="1">
      <c r="A44" s="465"/>
      <c r="B44" s="1810"/>
      <c r="C44" s="1811"/>
      <c r="D44" s="1811"/>
      <c r="E44" s="1812"/>
      <c r="F44" s="470"/>
      <c r="G44" s="471"/>
      <c r="H44" s="471"/>
      <c r="I44" s="471"/>
      <c r="J44" s="471"/>
      <c r="K44" s="471"/>
      <c r="L44" s="471"/>
      <c r="M44" s="471"/>
      <c r="N44" s="472"/>
      <c r="O44" s="1763" t="s">
        <v>1327</v>
      </c>
      <c r="P44" s="1763"/>
      <c r="Q44" s="1763"/>
      <c r="R44" s="1763"/>
      <c r="S44" s="1763"/>
      <c r="T44" s="1763"/>
      <c r="U44" s="1763"/>
      <c r="V44" s="1763"/>
      <c r="W44" s="1763"/>
      <c r="X44" s="1763"/>
      <c r="Y44" s="1763"/>
      <c r="Z44" s="1763"/>
      <c r="AA44" s="1763"/>
      <c r="AB44" s="1763"/>
      <c r="AC44" s="1739"/>
      <c r="AD44" s="1740"/>
      <c r="AE44" s="1742" t="s">
        <v>685</v>
      </c>
      <c r="AF44" s="1743"/>
      <c r="AG44" s="1741"/>
      <c r="AH44" s="1740"/>
      <c r="AI44" s="1742" t="s">
        <v>686</v>
      </c>
      <c r="AJ44" s="1743"/>
      <c r="AK44" s="814"/>
      <c r="AL44" s="815"/>
      <c r="AM44" s="815"/>
      <c r="AN44" s="815"/>
      <c r="AO44" s="815"/>
      <c r="AP44" s="815"/>
      <c r="AQ44" s="815"/>
      <c r="AR44" s="816"/>
      <c r="AS44" s="466"/>
    </row>
    <row r="45" spans="1:45" s="467" customFormat="1" ht="11.25" customHeight="1">
      <c r="A45" s="465"/>
      <c r="B45" s="1810"/>
      <c r="C45" s="1811"/>
      <c r="D45" s="1811"/>
      <c r="E45" s="1812"/>
      <c r="F45" s="470"/>
      <c r="G45" s="471"/>
      <c r="H45" s="471"/>
      <c r="I45" s="471"/>
      <c r="J45" s="471"/>
      <c r="K45" s="471"/>
      <c r="L45" s="471"/>
      <c r="M45" s="471"/>
      <c r="N45" s="472"/>
      <c r="O45" s="1763" t="s">
        <v>721</v>
      </c>
      <c r="P45" s="1763"/>
      <c r="Q45" s="1763"/>
      <c r="R45" s="1763"/>
      <c r="S45" s="1763"/>
      <c r="T45" s="1763"/>
      <c r="U45" s="1763"/>
      <c r="V45" s="1763"/>
      <c r="W45" s="1763"/>
      <c r="X45" s="1763"/>
      <c r="Y45" s="1763"/>
      <c r="Z45" s="1763"/>
      <c r="AA45" s="1763"/>
      <c r="AB45" s="1763"/>
      <c r="AC45" s="1739"/>
      <c r="AD45" s="1740"/>
      <c r="AE45" s="1742" t="s">
        <v>685</v>
      </c>
      <c r="AF45" s="1743"/>
      <c r="AG45" s="1741"/>
      <c r="AH45" s="1740"/>
      <c r="AI45" s="1742" t="s">
        <v>686</v>
      </c>
      <c r="AJ45" s="1743"/>
      <c r="AK45" s="1746"/>
      <c r="AL45" s="1747"/>
      <c r="AM45" s="1747"/>
      <c r="AN45" s="1747"/>
      <c r="AO45" s="1747"/>
      <c r="AP45" s="1747"/>
      <c r="AQ45" s="1747"/>
      <c r="AR45" s="1748"/>
      <c r="AS45" s="466"/>
    </row>
    <row r="46" spans="1:45" s="467" customFormat="1" ht="11.25" customHeight="1">
      <c r="A46" s="465"/>
      <c r="B46" s="1810"/>
      <c r="C46" s="1811"/>
      <c r="D46" s="1811"/>
      <c r="E46" s="1812"/>
      <c r="F46" s="470"/>
      <c r="G46" s="471"/>
      <c r="H46" s="471"/>
      <c r="I46" s="471"/>
      <c r="J46" s="471"/>
      <c r="K46" s="471"/>
      <c r="L46" s="471"/>
      <c r="M46" s="471"/>
      <c r="N46" s="472"/>
      <c r="O46" s="1763" t="s">
        <v>722</v>
      </c>
      <c r="P46" s="1763"/>
      <c r="Q46" s="1763"/>
      <c r="R46" s="1763"/>
      <c r="S46" s="1763"/>
      <c r="T46" s="1763"/>
      <c r="U46" s="1763"/>
      <c r="V46" s="1763"/>
      <c r="W46" s="1763"/>
      <c r="X46" s="1763"/>
      <c r="Y46" s="1763"/>
      <c r="Z46" s="1763"/>
      <c r="AA46" s="1763"/>
      <c r="AB46" s="1763"/>
      <c r="AC46" s="1739"/>
      <c r="AD46" s="1740"/>
      <c r="AE46" s="1742" t="s">
        <v>685</v>
      </c>
      <c r="AF46" s="1743"/>
      <c r="AG46" s="1741"/>
      <c r="AH46" s="1740"/>
      <c r="AI46" s="1742" t="s">
        <v>707</v>
      </c>
      <c r="AJ46" s="1743"/>
      <c r="AK46" s="1741"/>
      <c r="AL46" s="1740"/>
      <c r="AM46" s="1742" t="s">
        <v>708</v>
      </c>
      <c r="AN46" s="1743"/>
      <c r="AO46" s="468"/>
      <c r="AP46" s="468"/>
      <c r="AQ46" s="468"/>
      <c r="AR46" s="469"/>
      <c r="AS46" s="466"/>
    </row>
    <row r="47" spans="1:45" s="467" customFormat="1" ht="11.25" customHeight="1">
      <c r="A47" s="465"/>
      <c r="B47" s="1810"/>
      <c r="C47" s="1811"/>
      <c r="D47" s="1811"/>
      <c r="E47" s="1812"/>
      <c r="F47" s="470"/>
      <c r="G47" s="471"/>
      <c r="H47" s="471"/>
      <c r="I47" s="471"/>
      <c r="J47" s="471"/>
      <c r="K47" s="471"/>
      <c r="L47" s="471"/>
      <c r="M47" s="471"/>
      <c r="N47" s="472"/>
      <c r="O47" s="1763" t="s">
        <v>723</v>
      </c>
      <c r="P47" s="1763"/>
      <c r="Q47" s="1763"/>
      <c r="R47" s="1763"/>
      <c r="S47" s="1763"/>
      <c r="T47" s="1763"/>
      <c r="U47" s="1763"/>
      <c r="V47" s="1763"/>
      <c r="W47" s="1763"/>
      <c r="X47" s="1763"/>
      <c r="Y47" s="1763"/>
      <c r="Z47" s="1763"/>
      <c r="AA47" s="1763"/>
      <c r="AB47" s="1763"/>
      <c r="AC47" s="1739"/>
      <c r="AD47" s="1740"/>
      <c r="AE47" s="1742" t="s">
        <v>685</v>
      </c>
      <c r="AF47" s="1743"/>
      <c r="AG47" s="1741"/>
      <c r="AH47" s="1740"/>
      <c r="AI47" s="1742" t="s">
        <v>686</v>
      </c>
      <c r="AJ47" s="1743"/>
      <c r="AK47" s="1746"/>
      <c r="AL47" s="1747"/>
      <c r="AM47" s="1747"/>
      <c r="AN47" s="1747"/>
      <c r="AO47" s="1747"/>
      <c r="AP47" s="1747"/>
      <c r="AQ47" s="1747"/>
      <c r="AR47" s="1748"/>
      <c r="AS47" s="466"/>
    </row>
    <row r="48" spans="1:45" s="467" customFormat="1" ht="11.25" customHeight="1">
      <c r="A48" s="465"/>
      <c r="B48" s="1810"/>
      <c r="C48" s="1811"/>
      <c r="D48" s="1811"/>
      <c r="E48" s="1812"/>
      <c r="F48" s="470"/>
      <c r="G48" s="471"/>
      <c r="H48" s="471"/>
      <c r="I48" s="471"/>
      <c r="J48" s="471"/>
      <c r="K48" s="471"/>
      <c r="L48" s="471"/>
      <c r="M48" s="471"/>
      <c r="N48" s="472"/>
      <c r="O48" s="1763" t="s">
        <v>724</v>
      </c>
      <c r="P48" s="1763"/>
      <c r="Q48" s="1763"/>
      <c r="R48" s="1763"/>
      <c r="S48" s="1763"/>
      <c r="T48" s="1763"/>
      <c r="U48" s="1763"/>
      <c r="V48" s="1763"/>
      <c r="W48" s="1763"/>
      <c r="X48" s="1763"/>
      <c r="Y48" s="1763"/>
      <c r="Z48" s="1763"/>
      <c r="AA48" s="1763"/>
      <c r="AB48" s="1763"/>
      <c r="AC48" s="1739"/>
      <c r="AD48" s="1740"/>
      <c r="AE48" s="1742" t="s">
        <v>685</v>
      </c>
      <c r="AF48" s="1743"/>
      <c r="AG48" s="1741"/>
      <c r="AH48" s="1740"/>
      <c r="AI48" s="1742" t="s">
        <v>686</v>
      </c>
      <c r="AJ48" s="1743"/>
      <c r="AK48" s="1746"/>
      <c r="AL48" s="1747"/>
      <c r="AM48" s="1747"/>
      <c r="AN48" s="1747"/>
      <c r="AO48" s="1747"/>
      <c r="AP48" s="1747"/>
      <c r="AQ48" s="1747"/>
      <c r="AR48" s="1748"/>
      <c r="AS48" s="466"/>
    </row>
    <row r="49" spans="1:45" s="467" customFormat="1" ht="11.25" customHeight="1">
      <c r="A49" s="465"/>
      <c r="B49" s="1810"/>
      <c r="C49" s="1811"/>
      <c r="D49" s="1811"/>
      <c r="E49" s="1812"/>
      <c r="F49" s="470"/>
      <c r="G49" s="471"/>
      <c r="H49" s="471"/>
      <c r="I49" s="471"/>
      <c r="J49" s="471"/>
      <c r="K49" s="471"/>
      <c r="L49" s="471"/>
      <c r="M49" s="471"/>
      <c r="N49" s="472"/>
      <c r="O49" s="1763" t="s">
        <v>725</v>
      </c>
      <c r="P49" s="1763"/>
      <c r="Q49" s="1763"/>
      <c r="R49" s="1763"/>
      <c r="S49" s="1763"/>
      <c r="T49" s="1763"/>
      <c r="U49" s="1763"/>
      <c r="V49" s="1763"/>
      <c r="W49" s="1763"/>
      <c r="X49" s="1763"/>
      <c r="Y49" s="1763"/>
      <c r="Z49" s="1763"/>
      <c r="AA49" s="1763"/>
      <c r="AB49" s="1763"/>
      <c r="AC49" s="1739"/>
      <c r="AD49" s="1740"/>
      <c r="AE49" s="1742" t="s">
        <v>685</v>
      </c>
      <c r="AF49" s="1743"/>
      <c r="AG49" s="1741"/>
      <c r="AH49" s="1740"/>
      <c r="AI49" s="1742" t="s">
        <v>686</v>
      </c>
      <c r="AJ49" s="1743"/>
      <c r="AK49" s="1746"/>
      <c r="AL49" s="1747"/>
      <c r="AM49" s="1747"/>
      <c r="AN49" s="1747"/>
      <c r="AO49" s="1747"/>
      <c r="AP49" s="1747"/>
      <c r="AQ49" s="1747"/>
      <c r="AR49" s="1748"/>
      <c r="AS49" s="466"/>
    </row>
    <row r="50" spans="1:45" s="467" customFormat="1" ht="11.25" customHeight="1">
      <c r="A50" s="465"/>
      <c r="B50" s="1810"/>
      <c r="C50" s="1811"/>
      <c r="D50" s="1811"/>
      <c r="E50" s="1812"/>
      <c r="F50" s="470"/>
      <c r="G50" s="471"/>
      <c r="H50" s="471"/>
      <c r="I50" s="471"/>
      <c r="J50" s="471"/>
      <c r="K50" s="471"/>
      <c r="L50" s="471"/>
      <c r="M50" s="471"/>
      <c r="N50" s="472"/>
      <c r="O50" s="1763" t="s">
        <v>726</v>
      </c>
      <c r="P50" s="1763"/>
      <c r="Q50" s="1763"/>
      <c r="R50" s="1763"/>
      <c r="S50" s="1763"/>
      <c r="T50" s="1763"/>
      <c r="U50" s="1763"/>
      <c r="V50" s="1763"/>
      <c r="W50" s="1763"/>
      <c r="X50" s="1763"/>
      <c r="Y50" s="1763"/>
      <c r="Z50" s="1763"/>
      <c r="AA50" s="1763"/>
      <c r="AB50" s="1763"/>
      <c r="AC50" s="1739"/>
      <c r="AD50" s="1740"/>
      <c r="AE50" s="1742" t="s">
        <v>685</v>
      </c>
      <c r="AF50" s="1743"/>
      <c r="AG50" s="1741"/>
      <c r="AH50" s="1740"/>
      <c r="AI50" s="1742" t="s">
        <v>686</v>
      </c>
      <c r="AJ50" s="1743"/>
      <c r="AK50" s="1746"/>
      <c r="AL50" s="1747"/>
      <c r="AM50" s="1747"/>
      <c r="AN50" s="1747"/>
      <c r="AO50" s="1747"/>
      <c r="AP50" s="1747"/>
      <c r="AQ50" s="1747"/>
      <c r="AR50" s="1748"/>
      <c r="AS50" s="466"/>
    </row>
    <row r="51" spans="1:45" s="467" customFormat="1" ht="11.25" customHeight="1">
      <c r="A51" s="465"/>
      <c r="B51" s="1810"/>
      <c r="C51" s="1811"/>
      <c r="D51" s="1811"/>
      <c r="E51" s="1812"/>
      <c r="F51" s="470"/>
      <c r="G51" s="471"/>
      <c r="H51" s="471"/>
      <c r="I51" s="471"/>
      <c r="J51" s="471"/>
      <c r="K51" s="471"/>
      <c r="L51" s="471"/>
      <c r="M51" s="471"/>
      <c r="N51" s="472"/>
      <c r="O51" s="1763" t="s">
        <v>727</v>
      </c>
      <c r="P51" s="1763"/>
      <c r="Q51" s="1763"/>
      <c r="R51" s="1763"/>
      <c r="S51" s="1763"/>
      <c r="T51" s="1763"/>
      <c r="U51" s="1763"/>
      <c r="V51" s="1763"/>
      <c r="W51" s="1763"/>
      <c r="X51" s="1763"/>
      <c r="Y51" s="1763"/>
      <c r="Z51" s="1763"/>
      <c r="AA51" s="1763"/>
      <c r="AB51" s="1763"/>
      <c r="AC51" s="1739"/>
      <c r="AD51" s="1740"/>
      <c r="AE51" s="1742" t="s">
        <v>685</v>
      </c>
      <c r="AF51" s="1743"/>
      <c r="AG51" s="1741"/>
      <c r="AH51" s="1740"/>
      <c r="AI51" s="1742" t="s">
        <v>686</v>
      </c>
      <c r="AJ51" s="1743"/>
      <c r="AK51" s="1746"/>
      <c r="AL51" s="1747"/>
      <c r="AM51" s="1747"/>
      <c r="AN51" s="1747"/>
      <c r="AO51" s="1747"/>
      <c r="AP51" s="1747"/>
      <c r="AQ51" s="1747"/>
      <c r="AR51" s="1748"/>
      <c r="AS51" s="466"/>
    </row>
    <row r="52" spans="1:45" s="467" customFormat="1" ht="11.25" customHeight="1">
      <c r="A52" s="465"/>
      <c r="B52" s="1810"/>
      <c r="C52" s="1811"/>
      <c r="D52" s="1811"/>
      <c r="E52" s="1812"/>
      <c r="F52" s="470"/>
      <c r="G52" s="471"/>
      <c r="H52" s="471"/>
      <c r="I52" s="471"/>
      <c r="J52" s="471"/>
      <c r="K52" s="471"/>
      <c r="L52" s="471"/>
      <c r="M52" s="471"/>
      <c r="N52" s="472"/>
      <c r="O52" s="1783" t="s">
        <v>1345</v>
      </c>
      <c r="P52" s="1784"/>
      <c r="Q52" s="1784"/>
      <c r="R52" s="1784"/>
      <c r="S52" s="1784"/>
      <c r="T52" s="1784"/>
      <c r="U52" s="1784"/>
      <c r="V52" s="1784"/>
      <c r="W52" s="1784"/>
      <c r="X52" s="1784"/>
      <c r="Y52" s="1784"/>
      <c r="Z52" s="1784"/>
      <c r="AA52" s="1784"/>
      <c r="AB52" s="1785"/>
      <c r="AC52" s="1739"/>
      <c r="AD52" s="1740"/>
      <c r="AE52" s="1742" t="s">
        <v>685</v>
      </c>
      <c r="AF52" s="1743"/>
      <c r="AG52" s="1741"/>
      <c r="AH52" s="1740"/>
      <c r="AI52" s="1742" t="s">
        <v>686</v>
      </c>
      <c r="AJ52" s="1743"/>
      <c r="AK52" s="814"/>
      <c r="AL52" s="815"/>
      <c r="AM52" s="815"/>
      <c r="AN52" s="815"/>
      <c r="AO52" s="815"/>
      <c r="AP52" s="815"/>
      <c r="AQ52" s="815"/>
      <c r="AR52" s="816"/>
      <c r="AS52" s="466"/>
    </row>
    <row r="53" spans="1:45" s="467" customFormat="1" ht="11.25" customHeight="1">
      <c r="A53" s="465"/>
      <c r="B53" s="1810"/>
      <c r="C53" s="1811"/>
      <c r="D53" s="1811"/>
      <c r="E53" s="1812"/>
      <c r="F53" s="470"/>
      <c r="G53" s="471"/>
      <c r="H53" s="471"/>
      <c r="I53" s="471"/>
      <c r="J53" s="471"/>
      <c r="K53" s="471"/>
      <c r="L53" s="471"/>
      <c r="M53" s="471"/>
      <c r="N53" s="472"/>
      <c r="O53" s="1783" t="s">
        <v>1347</v>
      </c>
      <c r="P53" s="1784"/>
      <c r="Q53" s="1784"/>
      <c r="R53" s="1784"/>
      <c r="S53" s="1784"/>
      <c r="T53" s="1784"/>
      <c r="U53" s="1784"/>
      <c r="V53" s="1784"/>
      <c r="W53" s="1784"/>
      <c r="X53" s="1784"/>
      <c r="Y53" s="1784"/>
      <c r="Z53" s="1784"/>
      <c r="AA53" s="1784"/>
      <c r="AB53" s="1785"/>
      <c r="AC53" s="1739"/>
      <c r="AD53" s="1740"/>
      <c r="AE53" s="1742" t="s">
        <v>685</v>
      </c>
      <c r="AF53" s="1743"/>
      <c r="AG53" s="1741"/>
      <c r="AH53" s="1740"/>
      <c r="AI53" s="1742" t="s">
        <v>686</v>
      </c>
      <c r="AJ53" s="1743"/>
      <c r="AK53" s="814"/>
      <c r="AL53" s="815"/>
      <c r="AM53" s="815"/>
      <c r="AN53" s="815"/>
      <c r="AO53" s="815"/>
      <c r="AP53" s="815"/>
      <c r="AQ53" s="815"/>
      <c r="AR53" s="816"/>
      <c r="AS53" s="466"/>
    </row>
    <row r="54" spans="1:45" s="467" customFormat="1" ht="11.25" customHeight="1">
      <c r="A54" s="465"/>
      <c r="B54" s="1810"/>
      <c r="C54" s="1811"/>
      <c r="D54" s="1811"/>
      <c r="E54" s="1812"/>
      <c r="F54" s="470"/>
      <c r="G54" s="471"/>
      <c r="H54" s="471"/>
      <c r="I54" s="471"/>
      <c r="J54" s="471"/>
      <c r="K54" s="471"/>
      <c r="L54" s="471"/>
      <c r="M54" s="471"/>
      <c r="N54" s="472"/>
      <c r="O54" s="1763" t="s">
        <v>728</v>
      </c>
      <c r="P54" s="1763"/>
      <c r="Q54" s="1763"/>
      <c r="R54" s="1763"/>
      <c r="S54" s="1763"/>
      <c r="T54" s="1763"/>
      <c r="U54" s="1763"/>
      <c r="V54" s="1763"/>
      <c r="W54" s="1763"/>
      <c r="X54" s="1763"/>
      <c r="Y54" s="1763"/>
      <c r="Z54" s="1763"/>
      <c r="AA54" s="1763"/>
      <c r="AB54" s="1763"/>
      <c r="AC54" s="1739"/>
      <c r="AD54" s="1740"/>
      <c r="AE54" s="1742" t="s">
        <v>685</v>
      </c>
      <c r="AF54" s="1743"/>
      <c r="AG54" s="1741"/>
      <c r="AH54" s="1740"/>
      <c r="AI54" s="1742" t="s">
        <v>686</v>
      </c>
      <c r="AJ54" s="1743"/>
      <c r="AK54" s="1746"/>
      <c r="AL54" s="1747"/>
      <c r="AM54" s="1747"/>
      <c r="AN54" s="1747"/>
      <c r="AO54" s="1747"/>
      <c r="AP54" s="1747"/>
      <c r="AQ54" s="1747"/>
      <c r="AR54" s="1748"/>
      <c r="AS54" s="466"/>
    </row>
    <row r="55" spans="1:45" s="467" customFormat="1" ht="11.25" customHeight="1">
      <c r="A55" s="465"/>
      <c r="B55" s="1810"/>
      <c r="C55" s="1811"/>
      <c r="D55" s="1811"/>
      <c r="E55" s="1812"/>
      <c r="F55" s="470"/>
      <c r="G55" s="471"/>
      <c r="H55" s="471"/>
      <c r="I55" s="471"/>
      <c r="J55" s="471"/>
      <c r="K55" s="471"/>
      <c r="L55" s="471"/>
      <c r="M55" s="471"/>
      <c r="N55" s="472"/>
      <c r="O55" s="1763" t="s">
        <v>729</v>
      </c>
      <c r="P55" s="1763"/>
      <c r="Q55" s="1763"/>
      <c r="R55" s="1763"/>
      <c r="S55" s="1763"/>
      <c r="T55" s="1763"/>
      <c r="U55" s="1763"/>
      <c r="V55" s="1763"/>
      <c r="W55" s="1763"/>
      <c r="X55" s="1763"/>
      <c r="Y55" s="1763"/>
      <c r="Z55" s="1763"/>
      <c r="AA55" s="1763"/>
      <c r="AB55" s="1763"/>
      <c r="AC55" s="1739"/>
      <c r="AD55" s="1740"/>
      <c r="AE55" s="1742" t="s">
        <v>685</v>
      </c>
      <c r="AF55" s="1743"/>
      <c r="AG55" s="1741"/>
      <c r="AH55" s="1740"/>
      <c r="AI55" s="1742" t="s">
        <v>686</v>
      </c>
      <c r="AJ55" s="1743"/>
      <c r="AK55" s="1746"/>
      <c r="AL55" s="1747"/>
      <c r="AM55" s="1747"/>
      <c r="AN55" s="1747"/>
      <c r="AO55" s="1747"/>
      <c r="AP55" s="1747"/>
      <c r="AQ55" s="1747"/>
      <c r="AR55" s="1748"/>
      <c r="AS55" s="466"/>
    </row>
    <row r="56" spans="1:45" s="467" customFormat="1" ht="11.25" customHeight="1">
      <c r="A56" s="465"/>
      <c r="B56" s="1810"/>
      <c r="C56" s="1811"/>
      <c r="D56" s="1811"/>
      <c r="E56" s="1812"/>
      <c r="F56" s="470"/>
      <c r="G56" s="471"/>
      <c r="H56" s="471"/>
      <c r="I56" s="471"/>
      <c r="J56" s="471"/>
      <c r="K56" s="471"/>
      <c r="L56" s="471"/>
      <c r="M56" s="471"/>
      <c r="N56" s="472"/>
      <c r="O56" s="1763" t="s">
        <v>730</v>
      </c>
      <c r="P56" s="1763"/>
      <c r="Q56" s="1763"/>
      <c r="R56" s="1763"/>
      <c r="S56" s="1763"/>
      <c r="T56" s="1763"/>
      <c r="U56" s="1763"/>
      <c r="V56" s="1763"/>
      <c r="W56" s="1763"/>
      <c r="X56" s="1763"/>
      <c r="Y56" s="1763"/>
      <c r="Z56" s="1763"/>
      <c r="AA56" s="1763"/>
      <c r="AB56" s="1763"/>
      <c r="AC56" s="1739"/>
      <c r="AD56" s="1740"/>
      <c r="AE56" s="1742" t="s">
        <v>685</v>
      </c>
      <c r="AF56" s="1743"/>
      <c r="AG56" s="1741"/>
      <c r="AH56" s="1740"/>
      <c r="AI56" s="1742" t="s">
        <v>686</v>
      </c>
      <c r="AJ56" s="1743"/>
      <c r="AK56" s="1746"/>
      <c r="AL56" s="1747"/>
      <c r="AM56" s="1747"/>
      <c r="AN56" s="1747"/>
      <c r="AO56" s="1747"/>
      <c r="AP56" s="1747"/>
      <c r="AQ56" s="1747"/>
      <c r="AR56" s="1748"/>
      <c r="AS56" s="466"/>
    </row>
    <row r="57" spans="1:45" s="467" customFormat="1" ht="11.25" customHeight="1">
      <c r="A57" s="465"/>
      <c r="B57" s="1810"/>
      <c r="C57" s="1811"/>
      <c r="D57" s="1811"/>
      <c r="E57" s="1812"/>
      <c r="F57" s="470"/>
      <c r="G57" s="471"/>
      <c r="H57" s="471"/>
      <c r="I57" s="471"/>
      <c r="J57" s="471"/>
      <c r="K57" s="471"/>
      <c r="L57" s="471"/>
      <c r="M57" s="471"/>
      <c r="N57" s="472"/>
      <c r="O57" s="1783" t="s">
        <v>770</v>
      </c>
      <c r="P57" s="1784"/>
      <c r="Q57" s="1784"/>
      <c r="R57" s="1784"/>
      <c r="S57" s="1784"/>
      <c r="T57" s="1784"/>
      <c r="U57" s="1784"/>
      <c r="V57" s="1784"/>
      <c r="W57" s="1784"/>
      <c r="X57" s="1784"/>
      <c r="Y57" s="1784"/>
      <c r="Z57" s="1784"/>
      <c r="AA57" s="1784"/>
      <c r="AB57" s="1785"/>
      <c r="AC57" s="819"/>
      <c r="AD57" s="820"/>
      <c r="AE57" s="1742" t="s">
        <v>685</v>
      </c>
      <c r="AF57" s="1743"/>
      <c r="AG57" s="479"/>
      <c r="AH57" s="820"/>
      <c r="AI57" s="1742" t="s">
        <v>686</v>
      </c>
      <c r="AJ57" s="1743"/>
      <c r="AK57" s="814"/>
      <c r="AL57" s="815"/>
      <c r="AM57" s="815"/>
      <c r="AN57" s="815"/>
      <c r="AO57" s="815"/>
      <c r="AP57" s="815"/>
      <c r="AQ57" s="815"/>
      <c r="AR57" s="816"/>
      <c r="AS57" s="466"/>
    </row>
    <row r="58" spans="1:45" s="467" customFormat="1" ht="11.25" customHeight="1">
      <c r="A58" s="465"/>
      <c r="B58" s="1810"/>
      <c r="C58" s="1811"/>
      <c r="D58" s="1811"/>
      <c r="E58" s="1812"/>
      <c r="F58" s="470"/>
      <c r="G58" s="471"/>
      <c r="H58" s="471"/>
      <c r="I58" s="471"/>
      <c r="J58" s="471"/>
      <c r="K58" s="471"/>
      <c r="L58" s="471"/>
      <c r="M58" s="471"/>
      <c r="N58" s="472"/>
      <c r="O58" s="1763" t="s">
        <v>771</v>
      </c>
      <c r="P58" s="1763"/>
      <c r="Q58" s="1763"/>
      <c r="R58" s="1763"/>
      <c r="S58" s="1763"/>
      <c r="T58" s="1763"/>
      <c r="U58" s="1763"/>
      <c r="V58" s="1763"/>
      <c r="W58" s="1763"/>
      <c r="X58" s="1763"/>
      <c r="Y58" s="1763"/>
      <c r="Z58" s="1763"/>
      <c r="AA58" s="1763"/>
      <c r="AB58" s="1763"/>
      <c r="AC58" s="1739"/>
      <c r="AD58" s="1740"/>
      <c r="AE58" s="1742" t="s">
        <v>685</v>
      </c>
      <c r="AF58" s="1743"/>
      <c r="AG58" s="1741"/>
      <c r="AH58" s="1740"/>
      <c r="AI58" s="1742" t="s">
        <v>707</v>
      </c>
      <c r="AJ58" s="1743"/>
      <c r="AK58" s="1741"/>
      <c r="AL58" s="1740"/>
      <c r="AM58" s="1742" t="s">
        <v>708</v>
      </c>
      <c r="AN58" s="1743"/>
      <c r="AO58" s="468"/>
      <c r="AP58" s="468"/>
      <c r="AQ58" s="468"/>
      <c r="AR58" s="469"/>
      <c r="AS58" s="466"/>
    </row>
    <row r="59" spans="1:45" s="467" customFormat="1" ht="11.25" customHeight="1">
      <c r="A59" s="465"/>
      <c r="B59" s="1810"/>
      <c r="C59" s="1811"/>
      <c r="D59" s="1811"/>
      <c r="E59" s="1812"/>
      <c r="F59" s="470"/>
      <c r="G59" s="471"/>
      <c r="H59" s="471"/>
      <c r="I59" s="471"/>
      <c r="J59" s="471"/>
      <c r="K59" s="471"/>
      <c r="L59" s="471"/>
      <c r="M59" s="471"/>
      <c r="N59" s="472"/>
      <c r="O59" s="1763" t="s">
        <v>772</v>
      </c>
      <c r="P59" s="1763"/>
      <c r="Q59" s="1763"/>
      <c r="R59" s="1763"/>
      <c r="S59" s="1763"/>
      <c r="T59" s="1763"/>
      <c r="U59" s="1763"/>
      <c r="V59" s="1763"/>
      <c r="W59" s="1763"/>
      <c r="X59" s="1763"/>
      <c r="Y59" s="1763"/>
      <c r="Z59" s="1763"/>
      <c r="AA59" s="1763"/>
      <c r="AB59" s="1763"/>
      <c r="AC59" s="1739"/>
      <c r="AD59" s="1740"/>
      <c r="AE59" s="1742" t="s">
        <v>685</v>
      </c>
      <c r="AF59" s="1743"/>
      <c r="AG59" s="1741"/>
      <c r="AH59" s="1740"/>
      <c r="AI59" s="1742" t="s">
        <v>686</v>
      </c>
      <c r="AJ59" s="1743"/>
      <c r="AK59" s="1746"/>
      <c r="AL59" s="1747"/>
      <c r="AM59" s="1747"/>
      <c r="AN59" s="1747"/>
      <c r="AO59" s="1747"/>
      <c r="AP59" s="1747"/>
      <c r="AQ59" s="1747"/>
      <c r="AR59" s="1748"/>
      <c r="AS59" s="466"/>
    </row>
    <row r="60" spans="1:45" s="467" customFormat="1" ht="11.25" customHeight="1">
      <c r="A60" s="465"/>
      <c r="B60" s="1810"/>
      <c r="C60" s="1811"/>
      <c r="D60" s="1811"/>
      <c r="E60" s="1812"/>
      <c r="F60" s="470"/>
      <c r="G60" s="471"/>
      <c r="H60" s="471"/>
      <c r="I60" s="471"/>
      <c r="J60" s="471"/>
      <c r="K60" s="471"/>
      <c r="L60" s="471"/>
      <c r="M60" s="471"/>
      <c r="N60" s="472"/>
      <c r="O60" s="1762" t="s">
        <v>1342</v>
      </c>
      <c r="P60" s="1763"/>
      <c r="Q60" s="1763"/>
      <c r="R60" s="1763"/>
      <c r="S60" s="1763"/>
      <c r="T60" s="1763"/>
      <c r="U60" s="1763"/>
      <c r="V60" s="1763"/>
      <c r="W60" s="1763"/>
      <c r="X60" s="1763"/>
      <c r="Y60" s="1763"/>
      <c r="Z60" s="1763"/>
      <c r="AA60" s="1763"/>
      <c r="AB60" s="1764"/>
      <c r="AC60" s="1739"/>
      <c r="AD60" s="1740"/>
      <c r="AE60" s="1742" t="s">
        <v>685</v>
      </c>
      <c r="AF60" s="1743"/>
      <c r="AG60" s="1741"/>
      <c r="AH60" s="1740"/>
      <c r="AI60" s="1742" t="s">
        <v>686</v>
      </c>
      <c r="AJ60" s="1743"/>
      <c r="AK60" s="814"/>
      <c r="AL60" s="815"/>
      <c r="AM60" s="815"/>
      <c r="AN60" s="815"/>
      <c r="AO60" s="815"/>
      <c r="AP60" s="815"/>
      <c r="AQ60" s="815"/>
      <c r="AR60" s="816"/>
      <c r="AS60" s="466"/>
    </row>
    <row r="61" spans="1:45" s="467" customFormat="1" ht="11.25" customHeight="1">
      <c r="A61" s="465"/>
      <c r="B61" s="1810"/>
      <c r="C61" s="1811"/>
      <c r="D61" s="1811"/>
      <c r="E61" s="1812"/>
      <c r="F61" s="470"/>
      <c r="G61" s="471"/>
      <c r="H61" s="471"/>
      <c r="I61" s="471"/>
      <c r="J61" s="471"/>
      <c r="K61" s="471"/>
      <c r="L61" s="471"/>
      <c r="M61" s="471"/>
      <c r="N61" s="472"/>
      <c r="O61" s="1762" t="s">
        <v>1344</v>
      </c>
      <c r="P61" s="1763"/>
      <c r="Q61" s="1763"/>
      <c r="R61" s="1763"/>
      <c r="S61" s="1763"/>
      <c r="T61" s="1763"/>
      <c r="U61" s="1763"/>
      <c r="V61" s="1763"/>
      <c r="W61" s="1763"/>
      <c r="X61" s="1763"/>
      <c r="Y61" s="1763"/>
      <c r="Z61" s="1763"/>
      <c r="AA61" s="1763"/>
      <c r="AB61" s="1764"/>
      <c r="AC61" s="1739"/>
      <c r="AD61" s="1740"/>
      <c r="AE61" s="1742" t="s">
        <v>685</v>
      </c>
      <c r="AF61" s="1743"/>
      <c r="AG61" s="1741"/>
      <c r="AH61" s="1740"/>
      <c r="AI61" s="1742" t="s">
        <v>686</v>
      </c>
      <c r="AJ61" s="1743"/>
      <c r="AK61" s="814"/>
      <c r="AL61" s="815"/>
      <c r="AM61" s="815"/>
      <c r="AN61" s="815"/>
      <c r="AO61" s="815"/>
      <c r="AP61" s="815"/>
      <c r="AQ61" s="815"/>
      <c r="AR61" s="816"/>
      <c r="AS61" s="466"/>
    </row>
    <row r="62" spans="1:45" s="467" customFormat="1" ht="11.25" customHeight="1">
      <c r="A62" s="465"/>
      <c r="B62" s="1810"/>
      <c r="C62" s="1811"/>
      <c r="D62" s="1811"/>
      <c r="E62" s="1812"/>
      <c r="F62" s="470"/>
      <c r="G62" s="471"/>
      <c r="H62" s="471"/>
      <c r="I62" s="471"/>
      <c r="J62" s="471"/>
      <c r="K62" s="471"/>
      <c r="L62" s="471"/>
      <c r="M62" s="471"/>
      <c r="N62" s="472"/>
      <c r="O62" s="1762" t="s">
        <v>1343</v>
      </c>
      <c r="P62" s="1763"/>
      <c r="Q62" s="1763"/>
      <c r="R62" s="1763"/>
      <c r="S62" s="1763"/>
      <c r="T62" s="1763"/>
      <c r="U62" s="1763"/>
      <c r="V62" s="1763"/>
      <c r="W62" s="1763"/>
      <c r="X62" s="1763"/>
      <c r="Y62" s="1763"/>
      <c r="Z62" s="1763"/>
      <c r="AA62" s="1763"/>
      <c r="AB62" s="1764"/>
      <c r="AC62" s="1739"/>
      <c r="AD62" s="1740"/>
      <c r="AE62" s="1742" t="s">
        <v>685</v>
      </c>
      <c r="AF62" s="1743"/>
      <c r="AG62" s="1741"/>
      <c r="AH62" s="1740"/>
      <c r="AI62" s="1742" t="s">
        <v>686</v>
      </c>
      <c r="AJ62" s="1743"/>
      <c r="AK62" s="814"/>
      <c r="AL62" s="815"/>
      <c r="AM62" s="815"/>
      <c r="AN62" s="815"/>
      <c r="AO62" s="815"/>
      <c r="AP62" s="815"/>
      <c r="AQ62" s="815"/>
      <c r="AR62" s="816"/>
      <c r="AS62" s="466"/>
    </row>
    <row r="63" spans="1:45" s="467" customFormat="1" ht="11.25" customHeight="1">
      <c r="A63" s="465"/>
      <c r="B63" s="1810"/>
      <c r="C63" s="1811"/>
      <c r="D63" s="1811"/>
      <c r="E63" s="1812"/>
      <c r="F63" s="470"/>
      <c r="G63" s="471"/>
      <c r="H63" s="471"/>
      <c r="I63" s="471"/>
      <c r="J63" s="471"/>
      <c r="K63" s="471"/>
      <c r="L63" s="471"/>
      <c r="M63" s="471"/>
      <c r="N63" s="472"/>
      <c r="O63" s="1762" t="s">
        <v>1382</v>
      </c>
      <c r="P63" s="1763"/>
      <c r="Q63" s="1763"/>
      <c r="R63" s="1763"/>
      <c r="S63" s="1763"/>
      <c r="T63" s="1763"/>
      <c r="U63" s="1763"/>
      <c r="V63" s="1763"/>
      <c r="W63" s="1763"/>
      <c r="X63" s="1763"/>
      <c r="Y63" s="1763"/>
      <c r="Z63" s="1763"/>
      <c r="AA63" s="1763"/>
      <c r="AB63" s="1764"/>
      <c r="AC63" s="1739"/>
      <c r="AD63" s="1740"/>
      <c r="AE63" s="1742" t="s">
        <v>685</v>
      </c>
      <c r="AF63" s="1743"/>
      <c r="AG63" s="1741"/>
      <c r="AH63" s="1740"/>
      <c r="AI63" s="1742" t="s">
        <v>686</v>
      </c>
      <c r="AJ63" s="1743"/>
      <c r="AK63" s="814"/>
      <c r="AL63" s="815"/>
      <c r="AM63" s="815"/>
      <c r="AN63" s="815"/>
      <c r="AO63" s="815"/>
      <c r="AP63" s="815"/>
      <c r="AQ63" s="815"/>
      <c r="AR63" s="816"/>
      <c r="AS63" s="466"/>
    </row>
    <row r="64" spans="1:45" s="467" customFormat="1" ht="11.25" customHeight="1">
      <c r="A64" s="465"/>
      <c r="B64" s="1810"/>
      <c r="C64" s="1811"/>
      <c r="D64" s="1811"/>
      <c r="E64" s="1812"/>
      <c r="F64" s="470"/>
      <c r="G64" s="471"/>
      <c r="H64" s="471"/>
      <c r="I64" s="471"/>
      <c r="J64" s="471"/>
      <c r="K64" s="471"/>
      <c r="L64" s="471"/>
      <c r="M64" s="471"/>
      <c r="N64" s="472"/>
      <c r="O64" s="1763" t="s">
        <v>1396</v>
      </c>
      <c r="P64" s="1763"/>
      <c r="Q64" s="1763"/>
      <c r="R64" s="1763"/>
      <c r="S64" s="1763"/>
      <c r="T64" s="1763"/>
      <c r="U64" s="1763"/>
      <c r="V64" s="1763"/>
      <c r="W64" s="1763"/>
      <c r="X64" s="1763"/>
      <c r="Y64" s="1763"/>
      <c r="Z64" s="1763"/>
      <c r="AA64" s="1763"/>
      <c r="AB64" s="1763"/>
      <c r="AC64" s="1739"/>
      <c r="AD64" s="1740"/>
      <c r="AE64" s="1742" t="s">
        <v>685</v>
      </c>
      <c r="AF64" s="1743"/>
      <c r="AG64" s="1741"/>
      <c r="AH64" s="1740"/>
      <c r="AI64" s="1742" t="s">
        <v>686</v>
      </c>
      <c r="AJ64" s="1743"/>
      <c r="AK64" s="814"/>
      <c r="AL64" s="815"/>
      <c r="AM64" s="815"/>
      <c r="AN64" s="815"/>
      <c r="AO64" s="815"/>
      <c r="AP64" s="815"/>
      <c r="AQ64" s="815"/>
      <c r="AR64" s="816"/>
      <c r="AS64" s="466"/>
    </row>
    <row r="65" spans="1:45" s="467" customFormat="1" ht="11.25" customHeight="1">
      <c r="A65" s="465"/>
      <c r="B65" s="1810"/>
      <c r="C65" s="1811"/>
      <c r="D65" s="1811"/>
      <c r="E65" s="1812"/>
      <c r="F65" s="470"/>
      <c r="G65" s="471"/>
      <c r="H65" s="471"/>
      <c r="I65" s="471"/>
      <c r="J65" s="471"/>
      <c r="K65" s="471"/>
      <c r="L65" s="471"/>
      <c r="M65" s="471"/>
      <c r="N65" s="472"/>
      <c r="O65" s="1765" t="s">
        <v>731</v>
      </c>
      <c r="P65" s="1766"/>
      <c r="Q65" s="1766"/>
      <c r="R65" s="1766"/>
      <c r="S65" s="1766"/>
      <c r="T65" s="1766"/>
      <c r="U65" s="1766"/>
      <c r="V65" s="1766"/>
      <c r="W65" s="1766"/>
      <c r="X65" s="1766"/>
      <c r="Y65" s="1766"/>
      <c r="Z65" s="1766"/>
      <c r="AA65" s="1766"/>
      <c r="AB65" s="1767"/>
      <c r="AC65" s="1739"/>
      <c r="AD65" s="1740"/>
      <c r="AE65" s="1742" t="s">
        <v>685</v>
      </c>
      <c r="AF65" s="1743"/>
      <c r="AG65" s="1759"/>
      <c r="AH65" s="1760"/>
      <c r="AI65" s="1742" t="s">
        <v>686</v>
      </c>
      <c r="AJ65" s="1743"/>
      <c r="AK65" s="1759"/>
      <c r="AL65" s="1760"/>
      <c r="AM65" s="1742" t="s">
        <v>732</v>
      </c>
      <c r="AN65" s="1743"/>
      <c r="AO65" s="1755"/>
      <c r="AP65" s="1761"/>
      <c r="AQ65" s="1753"/>
      <c r="AR65" s="1754"/>
      <c r="AS65" s="466"/>
    </row>
    <row r="66" spans="1:45" s="467" customFormat="1" ht="11.25" customHeight="1">
      <c r="A66" s="465"/>
      <c r="B66" s="1810"/>
      <c r="C66" s="1811"/>
      <c r="D66" s="1811"/>
      <c r="E66" s="1812"/>
      <c r="F66" s="470"/>
      <c r="G66" s="471"/>
      <c r="H66" s="471"/>
      <c r="I66" s="471"/>
      <c r="J66" s="471"/>
      <c r="K66" s="471"/>
      <c r="L66" s="471"/>
      <c r="M66" s="471"/>
      <c r="N66" s="472"/>
      <c r="O66" s="1771"/>
      <c r="P66" s="1772"/>
      <c r="Q66" s="1772"/>
      <c r="R66" s="1772"/>
      <c r="S66" s="1772"/>
      <c r="T66" s="1772"/>
      <c r="U66" s="1772"/>
      <c r="V66" s="1772"/>
      <c r="W66" s="1772"/>
      <c r="X66" s="1772"/>
      <c r="Y66" s="1772"/>
      <c r="Z66" s="1772"/>
      <c r="AA66" s="1772"/>
      <c r="AB66" s="1773"/>
      <c r="AC66" s="1757"/>
      <c r="AD66" s="1758"/>
      <c r="AE66" s="1758"/>
      <c r="AF66" s="1758"/>
      <c r="AG66" s="1750"/>
      <c r="AH66" s="1750"/>
      <c r="AI66" s="1750"/>
      <c r="AJ66" s="1751"/>
      <c r="AK66" s="1741"/>
      <c r="AL66" s="1740"/>
      <c r="AM66" s="1742" t="s">
        <v>708</v>
      </c>
      <c r="AN66" s="1743"/>
      <c r="AO66" s="1741"/>
      <c r="AP66" s="1740"/>
      <c r="AQ66" s="1742" t="s">
        <v>733</v>
      </c>
      <c r="AR66" s="1743"/>
      <c r="AS66" s="466"/>
    </row>
    <row r="67" spans="1:45" s="467" customFormat="1" ht="11.25" customHeight="1">
      <c r="A67" s="465"/>
      <c r="B67" s="1810"/>
      <c r="C67" s="1811"/>
      <c r="D67" s="1811"/>
      <c r="E67" s="1812"/>
      <c r="F67" s="470"/>
      <c r="G67" s="471"/>
      <c r="H67" s="471"/>
      <c r="I67" s="471"/>
      <c r="J67" s="471"/>
      <c r="K67" s="471"/>
      <c r="L67" s="471"/>
      <c r="M67" s="471"/>
      <c r="N67" s="472"/>
      <c r="O67" s="1766" t="s">
        <v>773</v>
      </c>
      <c r="P67" s="1766"/>
      <c r="Q67" s="1766"/>
      <c r="R67" s="1766"/>
      <c r="S67" s="1766"/>
      <c r="T67" s="1766"/>
      <c r="U67" s="1766"/>
      <c r="V67" s="1766"/>
      <c r="W67" s="1766"/>
      <c r="X67" s="1766"/>
      <c r="Y67" s="1766"/>
      <c r="Z67" s="1766"/>
      <c r="AA67" s="1766"/>
      <c r="AB67" s="1767"/>
      <c r="AC67" s="1739"/>
      <c r="AD67" s="1740"/>
      <c r="AE67" s="1742" t="s">
        <v>685</v>
      </c>
      <c r="AF67" s="1743"/>
      <c r="AG67" s="1739"/>
      <c r="AH67" s="1740"/>
      <c r="AI67" s="1742" t="s">
        <v>686</v>
      </c>
      <c r="AJ67" s="1743"/>
      <c r="AK67" s="1739"/>
      <c r="AL67" s="1740"/>
      <c r="AM67" s="1742" t="s">
        <v>707</v>
      </c>
      <c r="AN67" s="1743"/>
      <c r="AO67" s="603"/>
      <c r="AP67" s="604"/>
      <c r="AQ67" s="605"/>
      <c r="AR67" s="608"/>
      <c r="AS67" s="466"/>
    </row>
    <row r="68" spans="1:45" s="467" customFormat="1" ht="11.25" customHeight="1">
      <c r="A68" s="465"/>
      <c r="B68" s="1810"/>
      <c r="C68" s="1811"/>
      <c r="D68" s="1811"/>
      <c r="E68" s="1812"/>
      <c r="F68" s="470"/>
      <c r="G68" s="471"/>
      <c r="H68" s="471"/>
      <c r="I68" s="471"/>
      <c r="J68" s="471"/>
      <c r="K68" s="471"/>
      <c r="L68" s="471"/>
      <c r="M68" s="471"/>
      <c r="N68" s="472"/>
      <c r="O68" s="1769"/>
      <c r="P68" s="1769"/>
      <c r="Q68" s="1769"/>
      <c r="R68" s="1769"/>
      <c r="S68" s="1769"/>
      <c r="T68" s="1769"/>
      <c r="U68" s="1769"/>
      <c r="V68" s="1769"/>
      <c r="W68" s="1769"/>
      <c r="X68" s="1769"/>
      <c r="Y68" s="1769"/>
      <c r="Z68" s="1769"/>
      <c r="AA68" s="1769"/>
      <c r="AB68" s="1770"/>
      <c r="AC68" s="1749"/>
      <c r="AD68" s="1750"/>
      <c r="AE68" s="1750"/>
      <c r="AF68" s="1750"/>
      <c r="AG68" s="1750"/>
      <c r="AH68" s="1750"/>
      <c r="AI68" s="1750"/>
      <c r="AJ68" s="1751"/>
      <c r="AK68" s="1755"/>
      <c r="AL68" s="1756"/>
      <c r="AM68" s="1744" t="s">
        <v>708</v>
      </c>
      <c r="AN68" s="1745"/>
      <c r="AO68" s="606"/>
      <c r="AP68" s="607"/>
      <c r="AQ68" s="468"/>
      <c r="AR68" s="469"/>
      <c r="AS68" s="466"/>
    </row>
    <row r="69" spans="1:45" s="467" customFormat="1" ht="11.25" customHeight="1">
      <c r="A69" s="465"/>
      <c r="B69" s="1810"/>
      <c r="C69" s="1811"/>
      <c r="D69" s="1811"/>
      <c r="E69" s="1812"/>
      <c r="F69" s="470"/>
      <c r="G69" s="471"/>
      <c r="H69" s="471"/>
      <c r="I69" s="471"/>
      <c r="J69" s="471"/>
      <c r="K69" s="471"/>
      <c r="L69" s="471"/>
      <c r="M69" s="471"/>
      <c r="N69" s="472"/>
      <c r="O69" s="1772"/>
      <c r="P69" s="1772"/>
      <c r="Q69" s="1772"/>
      <c r="R69" s="1772"/>
      <c r="S69" s="1772"/>
      <c r="T69" s="1772"/>
      <c r="U69" s="1772"/>
      <c r="V69" s="1772"/>
      <c r="W69" s="1772"/>
      <c r="X69" s="1772"/>
      <c r="Y69" s="1772"/>
      <c r="Z69" s="1772"/>
      <c r="AA69" s="1772"/>
      <c r="AB69" s="1773"/>
      <c r="AC69" s="1752"/>
      <c r="AD69" s="1753"/>
      <c r="AE69" s="1753"/>
      <c r="AF69" s="1753"/>
      <c r="AG69" s="1753"/>
      <c r="AH69" s="1753"/>
      <c r="AI69" s="1753"/>
      <c r="AJ69" s="1754"/>
      <c r="AK69" s="1755"/>
      <c r="AL69" s="1756"/>
      <c r="AM69" s="1744" t="s">
        <v>733</v>
      </c>
      <c r="AN69" s="1745"/>
      <c r="AO69" s="1752"/>
      <c r="AP69" s="1753"/>
      <c r="AQ69" s="1753"/>
      <c r="AR69" s="1753"/>
      <c r="AS69" s="466"/>
    </row>
    <row r="70" spans="1:45" s="467" customFormat="1" ht="11.25" customHeight="1">
      <c r="A70" s="465"/>
      <c r="B70" s="1813"/>
      <c r="C70" s="1814"/>
      <c r="D70" s="1814"/>
      <c r="E70" s="1815"/>
      <c r="F70" s="470"/>
      <c r="G70" s="471"/>
      <c r="H70" s="471"/>
      <c r="I70" s="471"/>
      <c r="J70" s="471"/>
      <c r="K70" s="471"/>
      <c r="L70" s="471"/>
      <c r="M70" s="471"/>
      <c r="N70" s="472"/>
      <c r="O70" s="1763" t="s">
        <v>774</v>
      </c>
      <c r="P70" s="1763"/>
      <c r="Q70" s="1763"/>
      <c r="R70" s="1763"/>
      <c r="S70" s="1763"/>
      <c r="T70" s="1763"/>
      <c r="U70" s="1763"/>
      <c r="V70" s="1763"/>
      <c r="W70" s="1763"/>
      <c r="X70" s="1763"/>
      <c r="Y70" s="1763"/>
      <c r="Z70" s="1763"/>
      <c r="AA70" s="1763"/>
      <c r="AB70" s="1763"/>
      <c r="AC70" s="1739"/>
      <c r="AD70" s="1740"/>
      <c r="AE70" s="1742" t="s">
        <v>685</v>
      </c>
      <c r="AF70" s="1743"/>
      <c r="AG70" s="1741"/>
      <c r="AH70" s="1740"/>
      <c r="AI70" s="1742" t="s">
        <v>707</v>
      </c>
      <c r="AJ70" s="1743"/>
      <c r="AK70" s="1741"/>
      <c r="AL70" s="1740"/>
      <c r="AM70" s="1742" t="s">
        <v>708</v>
      </c>
      <c r="AN70" s="1743"/>
      <c r="AO70" s="468"/>
      <c r="AP70" s="468"/>
      <c r="AQ70" s="468"/>
      <c r="AR70" s="469"/>
      <c r="AS70" s="466"/>
    </row>
    <row r="71" spans="1:45" s="467" customFormat="1" ht="11.25" customHeight="1">
      <c r="A71" s="465"/>
      <c r="B71" s="1801" t="s">
        <v>247</v>
      </c>
      <c r="C71" s="1802"/>
      <c r="D71" s="1802"/>
      <c r="E71" s="1803"/>
      <c r="F71" s="1804" t="s">
        <v>369</v>
      </c>
      <c r="G71" s="1805"/>
      <c r="H71" s="1805"/>
      <c r="I71" s="1805"/>
      <c r="J71" s="1805"/>
      <c r="K71" s="1805"/>
      <c r="L71" s="1805"/>
      <c r="M71" s="1805"/>
      <c r="N71" s="1806"/>
      <c r="O71" s="1804" t="s">
        <v>681</v>
      </c>
      <c r="P71" s="1805"/>
      <c r="Q71" s="1805"/>
      <c r="R71" s="1805"/>
      <c r="S71" s="1805"/>
      <c r="T71" s="1805"/>
      <c r="U71" s="1805"/>
      <c r="V71" s="1805"/>
      <c r="W71" s="1805"/>
      <c r="X71" s="1805"/>
      <c r="Y71" s="1805"/>
      <c r="Z71" s="1805"/>
      <c r="AA71" s="1805"/>
      <c r="AB71" s="1805"/>
      <c r="AC71" s="1805"/>
      <c r="AD71" s="1805"/>
      <c r="AE71" s="1805"/>
      <c r="AF71" s="1805"/>
      <c r="AG71" s="1805"/>
      <c r="AH71" s="1805"/>
      <c r="AI71" s="1805"/>
      <c r="AJ71" s="1805"/>
      <c r="AK71" s="1805"/>
      <c r="AL71" s="1805"/>
      <c r="AM71" s="1805"/>
      <c r="AN71" s="1805"/>
      <c r="AO71" s="1805"/>
      <c r="AP71" s="1805"/>
      <c r="AQ71" s="1805"/>
      <c r="AR71" s="1806"/>
      <c r="AS71" s="466"/>
    </row>
    <row r="72" spans="1:45" s="467" customFormat="1" ht="11.25" customHeight="1">
      <c r="A72" s="465"/>
      <c r="B72" s="1795" t="s">
        <v>734</v>
      </c>
      <c r="C72" s="1796"/>
      <c r="D72" s="1796"/>
      <c r="E72" s="1797"/>
      <c r="F72" s="1786"/>
      <c r="G72" s="1787"/>
      <c r="H72" s="1789" t="s">
        <v>683</v>
      </c>
      <c r="I72" s="1790"/>
      <c r="J72" s="1790"/>
      <c r="K72" s="1790"/>
      <c r="L72" s="1790"/>
      <c r="M72" s="1790"/>
      <c r="N72" s="1791"/>
      <c r="O72" s="1763" t="s">
        <v>684</v>
      </c>
      <c r="P72" s="1763"/>
      <c r="Q72" s="1763"/>
      <c r="R72" s="1763"/>
      <c r="S72" s="1763"/>
      <c r="T72" s="1763"/>
      <c r="U72" s="1763"/>
      <c r="V72" s="1763"/>
      <c r="W72" s="1763"/>
      <c r="X72" s="1763"/>
      <c r="Y72" s="1763"/>
      <c r="Z72" s="1763"/>
      <c r="AA72" s="1763"/>
      <c r="AB72" s="1763"/>
      <c r="AC72" s="1739"/>
      <c r="AD72" s="1740"/>
      <c r="AE72" s="1742" t="s">
        <v>685</v>
      </c>
      <c r="AF72" s="1743"/>
      <c r="AG72" s="1741"/>
      <c r="AH72" s="1740"/>
      <c r="AI72" s="1742" t="s">
        <v>686</v>
      </c>
      <c r="AJ72" s="1743"/>
      <c r="AK72" s="1749"/>
      <c r="AL72" s="1750"/>
      <c r="AM72" s="1750"/>
      <c r="AN72" s="1750"/>
      <c r="AO72" s="1750"/>
      <c r="AP72" s="1750"/>
      <c r="AQ72" s="1750"/>
      <c r="AR72" s="1751"/>
      <c r="AS72" s="466"/>
    </row>
    <row r="73" spans="1:45" s="467" customFormat="1" ht="11.25" customHeight="1">
      <c r="A73" s="465"/>
      <c r="B73" s="1798"/>
      <c r="C73" s="1799"/>
      <c r="D73" s="1799"/>
      <c r="E73" s="1800"/>
      <c r="F73" s="1761"/>
      <c r="G73" s="1788"/>
      <c r="H73" s="1792"/>
      <c r="I73" s="1793"/>
      <c r="J73" s="1793"/>
      <c r="K73" s="1793"/>
      <c r="L73" s="1793"/>
      <c r="M73" s="1793"/>
      <c r="N73" s="1794"/>
      <c r="O73" s="1763" t="s">
        <v>687</v>
      </c>
      <c r="P73" s="1763"/>
      <c r="Q73" s="1763"/>
      <c r="R73" s="1763"/>
      <c r="S73" s="1763"/>
      <c r="T73" s="1763"/>
      <c r="U73" s="1763"/>
      <c r="V73" s="1763"/>
      <c r="W73" s="1763"/>
      <c r="X73" s="1763"/>
      <c r="Y73" s="1763"/>
      <c r="Z73" s="1763"/>
      <c r="AA73" s="1763"/>
      <c r="AB73" s="1763"/>
      <c r="AC73" s="1739"/>
      <c r="AD73" s="1740"/>
      <c r="AE73" s="1742" t="s">
        <v>685</v>
      </c>
      <c r="AF73" s="1743"/>
      <c r="AG73" s="1741"/>
      <c r="AH73" s="1740"/>
      <c r="AI73" s="1742" t="s">
        <v>686</v>
      </c>
      <c r="AJ73" s="1743"/>
      <c r="AK73" s="1746"/>
      <c r="AL73" s="1747"/>
      <c r="AM73" s="1747"/>
      <c r="AN73" s="1747"/>
      <c r="AO73" s="1747"/>
      <c r="AP73" s="1747"/>
      <c r="AQ73" s="1747"/>
      <c r="AR73" s="1748"/>
      <c r="AS73" s="466"/>
    </row>
    <row r="74" spans="1:45" s="467" customFormat="1" ht="11.25" customHeight="1">
      <c r="A74" s="465"/>
      <c r="B74" s="1798"/>
      <c r="C74" s="1799"/>
      <c r="D74" s="1799"/>
      <c r="E74" s="1800"/>
      <c r="F74" s="1786"/>
      <c r="G74" s="1787"/>
      <c r="H74" s="1789" t="s">
        <v>688</v>
      </c>
      <c r="I74" s="1790"/>
      <c r="J74" s="1790"/>
      <c r="K74" s="1790"/>
      <c r="L74" s="1790"/>
      <c r="M74" s="1790"/>
      <c r="N74" s="1791"/>
      <c r="O74" s="1763" t="s">
        <v>689</v>
      </c>
      <c r="P74" s="1763"/>
      <c r="Q74" s="1763"/>
      <c r="R74" s="1763"/>
      <c r="S74" s="1763"/>
      <c r="T74" s="1763"/>
      <c r="U74" s="1763"/>
      <c r="V74" s="1763"/>
      <c r="W74" s="1763"/>
      <c r="X74" s="1763"/>
      <c r="Y74" s="1763"/>
      <c r="Z74" s="1763"/>
      <c r="AA74" s="1763"/>
      <c r="AB74" s="1763"/>
      <c r="AC74" s="1739"/>
      <c r="AD74" s="1740"/>
      <c r="AE74" s="1742" t="s">
        <v>685</v>
      </c>
      <c r="AF74" s="1743"/>
      <c r="AG74" s="1741"/>
      <c r="AH74" s="1740"/>
      <c r="AI74" s="1744" t="s">
        <v>686</v>
      </c>
      <c r="AJ74" s="1745"/>
      <c r="AK74" s="1746"/>
      <c r="AL74" s="1747"/>
      <c r="AM74" s="1747"/>
      <c r="AN74" s="1747"/>
      <c r="AO74" s="1747"/>
      <c r="AP74" s="1747"/>
      <c r="AQ74" s="1747"/>
      <c r="AR74" s="1748"/>
      <c r="AS74" s="466"/>
    </row>
    <row r="75" spans="1:45" s="467" customFormat="1" ht="11.25" customHeight="1">
      <c r="A75" s="465"/>
      <c r="B75" s="1798"/>
      <c r="C75" s="1799"/>
      <c r="D75" s="1799"/>
      <c r="E75" s="1800"/>
      <c r="F75" s="1761"/>
      <c r="G75" s="1788"/>
      <c r="H75" s="1792"/>
      <c r="I75" s="1793"/>
      <c r="J75" s="1793"/>
      <c r="K75" s="1793"/>
      <c r="L75" s="1793"/>
      <c r="M75" s="1793"/>
      <c r="N75" s="1794"/>
      <c r="O75" s="1763" t="s">
        <v>690</v>
      </c>
      <c r="P75" s="1763"/>
      <c r="Q75" s="1763"/>
      <c r="R75" s="1763"/>
      <c r="S75" s="1763"/>
      <c r="T75" s="1763"/>
      <c r="U75" s="1763"/>
      <c r="V75" s="1763"/>
      <c r="W75" s="1763"/>
      <c r="X75" s="1763"/>
      <c r="Y75" s="1763"/>
      <c r="Z75" s="1763"/>
      <c r="AA75" s="1763"/>
      <c r="AB75" s="1763"/>
      <c r="AC75" s="1739"/>
      <c r="AD75" s="1740"/>
      <c r="AE75" s="1774" t="s">
        <v>685</v>
      </c>
      <c r="AF75" s="1775"/>
      <c r="AG75" s="1741"/>
      <c r="AH75" s="1740"/>
      <c r="AI75" s="1774" t="s">
        <v>686</v>
      </c>
      <c r="AJ75" s="1775"/>
      <c r="AK75" s="1746"/>
      <c r="AL75" s="1747"/>
      <c r="AM75" s="1747"/>
      <c r="AN75" s="1747"/>
      <c r="AO75" s="1747"/>
      <c r="AP75" s="1747"/>
      <c r="AQ75" s="1747"/>
      <c r="AR75" s="1748"/>
      <c r="AS75" s="466"/>
    </row>
    <row r="76" spans="1:45" s="467" customFormat="1" ht="11.25" customHeight="1">
      <c r="A76" s="465"/>
      <c r="B76" s="1798"/>
      <c r="C76" s="1799"/>
      <c r="D76" s="1799"/>
      <c r="E76" s="1800"/>
      <c r="F76" s="1786"/>
      <c r="G76" s="1787"/>
      <c r="H76" s="1789" t="s">
        <v>691</v>
      </c>
      <c r="I76" s="1790"/>
      <c r="J76" s="1790"/>
      <c r="K76" s="1790"/>
      <c r="L76" s="1790"/>
      <c r="M76" s="1790"/>
      <c r="N76" s="1791"/>
      <c r="O76" s="1783" t="s">
        <v>735</v>
      </c>
      <c r="P76" s="1784"/>
      <c r="Q76" s="1784"/>
      <c r="R76" s="1784"/>
      <c r="S76" s="1784"/>
      <c r="T76" s="1784"/>
      <c r="U76" s="1784"/>
      <c r="V76" s="1784"/>
      <c r="W76" s="1784"/>
      <c r="X76" s="1784"/>
      <c r="Y76" s="1784"/>
      <c r="Z76" s="1784"/>
      <c r="AA76" s="1784"/>
      <c r="AB76" s="1785"/>
      <c r="AC76" s="1759"/>
      <c r="AD76" s="1760"/>
      <c r="AE76" s="1774" t="s">
        <v>685</v>
      </c>
      <c r="AF76" s="1775"/>
      <c r="AG76" s="1759"/>
      <c r="AH76" s="1760"/>
      <c r="AI76" s="1774" t="s">
        <v>686</v>
      </c>
      <c r="AJ76" s="1775"/>
      <c r="AK76" s="814"/>
      <c r="AL76" s="815"/>
      <c r="AM76" s="815"/>
      <c r="AN76" s="815"/>
      <c r="AO76" s="815"/>
      <c r="AP76" s="815"/>
      <c r="AQ76" s="815"/>
      <c r="AR76" s="816"/>
      <c r="AS76" s="466"/>
    </row>
    <row r="77" spans="1:45" s="467" customFormat="1" ht="11.25" customHeight="1">
      <c r="A77" s="465"/>
      <c r="B77" s="1798"/>
      <c r="C77" s="1799"/>
      <c r="D77" s="1799"/>
      <c r="E77" s="1800"/>
      <c r="F77" s="1761"/>
      <c r="G77" s="1788"/>
      <c r="H77" s="1792"/>
      <c r="I77" s="1793"/>
      <c r="J77" s="1793"/>
      <c r="K77" s="1793"/>
      <c r="L77" s="1793"/>
      <c r="M77" s="1793"/>
      <c r="N77" s="1794"/>
      <c r="O77" s="1783" t="s">
        <v>736</v>
      </c>
      <c r="P77" s="1784"/>
      <c r="Q77" s="1784"/>
      <c r="R77" s="1784"/>
      <c r="S77" s="1784"/>
      <c r="T77" s="1784"/>
      <c r="U77" s="1784"/>
      <c r="V77" s="1784"/>
      <c r="W77" s="1784"/>
      <c r="X77" s="1784"/>
      <c r="Y77" s="1784"/>
      <c r="Z77" s="1784"/>
      <c r="AA77" s="1784"/>
      <c r="AB77" s="1785"/>
      <c r="AC77" s="1759"/>
      <c r="AD77" s="1760"/>
      <c r="AE77" s="1774" t="s">
        <v>685</v>
      </c>
      <c r="AF77" s="1775"/>
      <c r="AG77" s="1759"/>
      <c r="AH77" s="1760"/>
      <c r="AI77" s="1774" t="s">
        <v>686</v>
      </c>
      <c r="AJ77" s="1775"/>
      <c r="AK77" s="814"/>
      <c r="AL77" s="815"/>
      <c r="AM77" s="815"/>
      <c r="AN77" s="815"/>
      <c r="AO77" s="815"/>
      <c r="AP77" s="815"/>
      <c r="AQ77" s="815"/>
      <c r="AR77" s="816"/>
      <c r="AS77" s="466"/>
    </row>
    <row r="78" spans="1:45" s="467" customFormat="1" ht="11.25" customHeight="1">
      <c r="A78" s="465"/>
      <c r="B78" s="1798"/>
      <c r="C78" s="1799"/>
      <c r="D78" s="1799"/>
      <c r="E78" s="1800"/>
      <c r="F78" s="1786"/>
      <c r="G78" s="1787"/>
      <c r="H78" s="1789" t="s">
        <v>694</v>
      </c>
      <c r="I78" s="1790"/>
      <c r="J78" s="1790"/>
      <c r="K78" s="1790"/>
      <c r="L78" s="1790"/>
      <c r="M78" s="1790"/>
      <c r="N78" s="1791"/>
      <c r="O78" s="1763" t="s">
        <v>701</v>
      </c>
      <c r="P78" s="1763"/>
      <c r="Q78" s="1763"/>
      <c r="R78" s="1763"/>
      <c r="S78" s="1763"/>
      <c r="T78" s="1763"/>
      <c r="U78" s="1763"/>
      <c r="V78" s="1763"/>
      <c r="W78" s="1763"/>
      <c r="X78" s="1763"/>
      <c r="Y78" s="1763"/>
      <c r="Z78" s="1763"/>
      <c r="AA78" s="1763"/>
      <c r="AB78" s="1763"/>
      <c r="AC78" s="1739"/>
      <c r="AD78" s="1740"/>
      <c r="AE78" s="1774" t="s">
        <v>685</v>
      </c>
      <c r="AF78" s="1775"/>
      <c r="AG78" s="1741"/>
      <c r="AH78" s="1740"/>
      <c r="AI78" s="1774" t="s">
        <v>686</v>
      </c>
      <c r="AJ78" s="1775"/>
      <c r="AK78" s="1746"/>
      <c r="AL78" s="1747"/>
      <c r="AM78" s="1747"/>
      <c r="AN78" s="1747"/>
      <c r="AO78" s="1747"/>
      <c r="AP78" s="1747"/>
      <c r="AQ78" s="1747"/>
      <c r="AR78" s="1748"/>
      <c r="AS78" s="466"/>
    </row>
    <row r="79" spans="1:45" s="467" customFormat="1" ht="11.25" customHeight="1">
      <c r="A79" s="465"/>
      <c r="B79" s="1798"/>
      <c r="C79" s="1799"/>
      <c r="D79" s="1799"/>
      <c r="E79" s="1800"/>
      <c r="F79" s="1761"/>
      <c r="G79" s="1788"/>
      <c r="H79" s="1792"/>
      <c r="I79" s="1793"/>
      <c r="J79" s="1793"/>
      <c r="K79" s="1793"/>
      <c r="L79" s="1793"/>
      <c r="M79" s="1793"/>
      <c r="N79" s="1794"/>
      <c r="O79" s="1763" t="s">
        <v>737</v>
      </c>
      <c r="P79" s="1763"/>
      <c r="Q79" s="1763"/>
      <c r="R79" s="1763"/>
      <c r="S79" s="1763"/>
      <c r="T79" s="1763"/>
      <c r="U79" s="1763"/>
      <c r="V79" s="1763"/>
      <c r="W79" s="1763"/>
      <c r="X79" s="1763"/>
      <c r="Y79" s="1763"/>
      <c r="Z79" s="1763"/>
      <c r="AA79" s="1763"/>
      <c r="AB79" s="1763"/>
      <c r="AC79" s="1739"/>
      <c r="AD79" s="1740"/>
      <c r="AE79" s="1774" t="s">
        <v>685</v>
      </c>
      <c r="AF79" s="1775"/>
      <c r="AG79" s="1741"/>
      <c r="AH79" s="1740"/>
      <c r="AI79" s="1774" t="s">
        <v>686</v>
      </c>
      <c r="AJ79" s="1775"/>
      <c r="AK79" s="1746"/>
      <c r="AL79" s="1747"/>
      <c r="AM79" s="1747"/>
      <c r="AN79" s="1747"/>
      <c r="AO79" s="1747"/>
      <c r="AP79" s="1747"/>
      <c r="AQ79" s="1747"/>
      <c r="AR79" s="1748"/>
      <c r="AS79" s="466"/>
    </row>
    <row r="80" spans="1:45" s="467" customFormat="1" ht="11.25" customHeight="1">
      <c r="A80" s="465"/>
      <c r="B80" s="1798"/>
      <c r="C80" s="1799"/>
      <c r="D80" s="1799"/>
      <c r="E80" s="1800"/>
      <c r="F80" s="1777"/>
      <c r="G80" s="1778"/>
      <c r="H80" s="1778"/>
      <c r="I80" s="1778"/>
      <c r="J80" s="1778"/>
      <c r="K80" s="1778"/>
      <c r="L80" s="1778"/>
      <c r="M80" s="1778"/>
      <c r="N80" s="1779"/>
      <c r="O80" s="1762" t="s">
        <v>702</v>
      </c>
      <c r="P80" s="1763"/>
      <c r="Q80" s="1763"/>
      <c r="R80" s="1763"/>
      <c r="S80" s="1763"/>
      <c r="T80" s="1763"/>
      <c r="U80" s="1763"/>
      <c r="V80" s="1763"/>
      <c r="W80" s="1763"/>
      <c r="X80" s="1763"/>
      <c r="Y80" s="1763"/>
      <c r="Z80" s="1763"/>
      <c r="AA80" s="1763"/>
      <c r="AB80" s="1764"/>
      <c r="AC80" s="1739"/>
      <c r="AD80" s="1740"/>
      <c r="AE80" s="1774" t="s">
        <v>685</v>
      </c>
      <c r="AF80" s="1775"/>
      <c r="AG80" s="1741"/>
      <c r="AH80" s="1740"/>
      <c r="AI80" s="1774" t="s">
        <v>686</v>
      </c>
      <c r="AJ80" s="1775"/>
      <c r="AK80" s="1746"/>
      <c r="AL80" s="1747"/>
      <c r="AM80" s="1747"/>
      <c r="AN80" s="1747"/>
      <c r="AO80" s="1747"/>
      <c r="AP80" s="1747"/>
      <c r="AQ80" s="1747"/>
      <c r="AR80" s="1748"/>
      <c r="AS80" s="466"/>
    </row>
    <row r="81" spans="1:45" s="467" customFormat="1" ht="11.25" customHeight="1">
      <c r="A81" s="465"/>
      <c r="B81" s="1798"/>
      <c r="C81" s="1799"/>
      <c r="D81" s="1799"/>
      <c r="E81" s="1800"/>
      <c r="F81" s="1780"/>
      <c r="G81" s="1781"/>
      <c r="H81" s="1781"/>
      <c r="I81" s="1781"/>
      <c r="J81" s="1781"/>
      <c r="K81" s="1781"/>
      <c r="L81" s="1781"/>
      <c r="M81" s="1781"/>
      <c r="N81" s="1782"/>
      <c r="O81" s="1765" t="s">
        <v>775</v>
      </c>
      <c r="P81" s="1766"/>
      <c r="Q81" s="1766"/>
      <c r="R81" s="1766"/>
      <c r="S81" s="1766"/>
      <c r="T81" s="1766"/>
      <c r="U81" s="1766"/>
      <c r="V81" s="1766"/>
      <c r="W81" s="1766"/>
      <c r="X81" s="1766"/>
      <c r="Y81" s="1766"/>
      <c r="Z81" s="1766"/>
      <c r="AA81" s="1766"/>
      <c r="AB81" s="1767"/>
      <c r="AC81" s="1739"/>
      <c r="AD81" s="1740"/>
      <c r="AE81" s="1774" t="s">
        <v>685</v>
      </c>
      <c r="AF81" s="1775"/>
      <c r="AG81" s="1759"/>
      <c r="AH81" s="1760"/>
      <c r="AI81" s="1742" t="s">
        <v>707</v>
      </c>
      <c r="AJ81" s="1743"/>
      <c r="AK81" s="1739"/>
      <c r="AL81" s="1740"/>
      <c r="AM81" s="1742" t="s">
        <v>776</v>
      </c>
      <c r="AN81" s="1743"/>
      <c r="AO81" s="468"/>
      <c r="AP81" s="468"/>
      <c r="AQ81" s="468"/>
      <c r="AR81" s="469"/>
      <c r="AS81" s="466"/>
    </row>
    <row r="82" spans="1:45" s="467" customFormat="1" ht="11.25" customHeight="1">
      <c r="A82" s="465"/>
      <c r="B82" s="1798"/>
      <c r="C82" s="1799"/>
      <c r="D82" s="1799"/>
      <c r="E82" s="1800"/>
      <c r="F82" s="1780"/>
      <c r="G82" s="1781"/>
      <c r="H82" s="1781"/>
      <c r="I82" s="1781"/>
      <c r="J82" s="1781"/>
      <c r="K82" s="1781"/>
      <c r="L82" s="1781"/>
      <c r="M82" s="1781"/>
      <c r="N82" s="1782"/>
      <c r="O82" s="1771"/>
      <c r="P82" s="1772"/>
      <c r="Q82" s="1772"/>
      <c r="R82" s="1772"/>
      <c r="S82" s="1772"/>
      <c r="T82" s="1772"/>
      <c r="U82" s="1772"/>
      <c r="V82" s="1772"/>
      <c r="W82" s="1772"/>
      <c r="X82" s="1772"/>
      <c r="Y82" s="1772"/>
      <c r="Z82" s="1772"/>
      <c r="AA82" s="1772"/>
      <c r="AB82" s="1773"/>
      <c r="AC82" s="1739"/>
      <c r="AD82" s="1740"/>
      <c r="AE82" s="1774" t="s">
        <v>777</v>
      </c>
      <c r="AF82" s="1775"/>
      <c r="AG82" s="1741"/>
      <c r="AH82" s="1740"/>
      <c r="AI82" s="1742" t="s">
        <v>778</v>
      </c>
      <c r="AJ82" s="1743"/>
      <c r="AK82" s="1739"/>
      <c r="AL82" s="1740"/>
      <c r="AM82" s="1742" t="s">
        <v>779</v>
      </c>
      <c r="AN82" s="1743"/>
      <c r="AO82" s="1739"/>
      <c r="AP82" s="1740"/>
      <c r="AQ82" s="1742" t="s">
        <v>780</v>
      </c>
      <c r="AR82" s="1743"/>
      <c r="AS82" s="466"/>
    </row>
    <row r="83" spans="1:45" s="467" customFormat="1" ht="11.25" customHeight="1">
      <c r="A83" s="465"/>
      <c r="B83" s="1798"/>
      <c r="C83" s="1799"/>
      <c r="D83" s="1799"/>
      <c r="E83" s="1800"/>
      <c r="F83" s="1780"/>
      <c r="G83" s="1781"/>
      <c r="H83" s="1781"/>
      <c r="I83" s="1781"/>
      <c r="J83" s="1781"/>
      <c r="K83" s="1781"/>
      <c r="L83" s="1781"/>
      <c r="M83" s="1781"/>
      <c r="N83" s="1782"/>
      <c r="O83" s="1783" t="s">
        <v>738</v>
      </c>
      <c r="P83" s="1784"/>
      <c r="Q83" s="1784"/>
      <c r="R83" s="1784"/>
      <c r="S83" s="1784"/>
      <c r="T83" s="1784"/>
      <c r="U83" s="1784"/>
      <c r="V83" s="1784"/>
      <c r="W83" s="1784"/>
      <c r="X83" s="1784"/>
      <c r="Y83" s="1784"/>
      <c r="Z83" s="1784"/>
      <c r="AA83" s="1784"/>
      <c r="AB83" s="1785"/>
      <c r="AC83" s="1739"/>
      <c r="AD83" s="1740"/>
      <c r="AE83" s="1774" t="s">
        <v>685</v>
      </c>
      <c r="AF83" s="1775"/>
      <c r="AG83" s="1741"/>
      <c r="AH83" s="1740"/>
      <c r="AI83" s="1774" t="s">
        <v>686</v>
      </c>
      <c r="AJ83" s="1775"/>
      <c r="AK83" s="1746"/>
      <c r="AL83" s="1747"/>
      <c r="AM83" s="1747"/>
      <c r="AN83" s="1747"/>
      <c r="AO83" s="1747"/>
      <c r="AP83" s="1747"/>
      <c r="AQ83" s="1747"/>
      <c r="AR83" s="1748"/>
      <c r="AS83" s="466"/>
    </row>
    <row r="84" spans="1:45" s="467" customFormat="1" ht="11.25" customHeight="1">
      <c r="A84" s="465"/>
      <c r="B84" s="1798"/>
      <c r="C84" s="1799"/>
      <c r="D84" s="1799"/>
      <c r="E84" s="1800"/>
      <c r="F84" s="1780"/>
      <c r="G84" s="1781"/>
      <c r="H84" s="1781"/>
      <c r="I84" s="1781"/>
      <c r="J84" s="1781"/>
      <c r="K84" s="1781"/>
      <c r="L84" s="1781"/>
      <c r="M84" s="1781"/>
      <c r="N84" s="1782"/>
      <c r="O84" s="1762" t="s">
        <v>697</v>
      </c>
      <c r="P84" s="1763"/>
      <c r="Q84" s="1763"/>
      <c r="R84" s="1763"/>
      <c r="S84" s="1763"/>
      <c r="T84" s="1763"/>
      <c r="U84" s="1763"/>
      <c r="V84" s="1763"/>
      <c r="W84" s="1763"/>
      <c r="X84" s="1763"/>
      <c r="Y84" s="1763"/>
      <c r="Z84" s="1763"/>
      <c r="AA84" s="1763"/>
      <c r="AB84" s="1764"/>
      <c r="AC84" s="1739"/>
      <c r="AD84" s="1740"/>
      <c r="AE84" s="1774" t="s">
        <v>685</v>
      </c>
      <c r="AF84" s="1775"/>
      <c r="AG84" s="1741"/>
      <c r="AH84" s="1740"/>
      <c r="AI84" s="1742" t="s">
        <v>698</v>
      </c>
      <c r="AJ84" s="1743"/>
      <c r="AK84" s="1741"/>
      <c r="AL84" s="1740"/>
      <c r="AM84" s="1742" t="s">
        <v>699</v>
      </c>
      <c r="AN84" s="1743"/>
      <c r="AO84" s="468"/>
      <c r="AP84" s="468"/>
      <c r="AQ84" s="468"/>
      <c r="AR84" s="469"/>
      <c r="AS84" s="466"/>
    </row>
    <row r="85" spans="1:45" s="467" customFormat="1" ht="11.25" customHeight="1">
      <c r="A85" s="465"/>
      <c r="B85" s="1798"/>
      <c r="C85" s="1799"/>
      <c r="D85" s="1799"/>
      <c r="E85" s="1800"/>
      <c r="F85" s="1780"/>
      <c r="G85" s="1781"/>
      <c r="H85" s="1781"/>
      <c r="I85" s="1781"/>
      <c r="J85" s="1781"/>
      <c r="K85" s="1781"/>
      <c r="L85" s="1781"/>
      <c r="M85" s="1781"/>
      <c r="N85" s="1782"/>
      <c r="O85" s="1762" t="s">
        <v>739</v>
      </c>
      <c r="P85" s="1763"/>
      <c r="Q85" s="1763"/>
      <c r="R85" s="1763"/>
      <c r="S85" s="1763"/>
      <c r="T85" s="1763"/>
      <c r="U85" s="1763"/>
      <c r="V85" s="1763"/>
      <c r="W85" s="1763"/>
      <c r="X85" s="1763"/>
      <c r="Y85" s="1763"/>
      <c r="Z85" s="1763"/>
      <c r="AA85" s="1763"/>
      <c r="AB85" s="1764"/>
      <c r="AC85" s="1739"/>
      <c r="AD85" s="1740"/>
      <c r="AE85" s="1774" t="s">
        <v>685</v>
      </c>
      <c r="AF85" s="1775"/>
      <c r="AG85" s="1741"/>
      <c r="AH85" s="1740"/>
      <c r="AI85" s="1774" t="s">
        <v>686</v>
      </c>
      <c r="AJ85" s="1775"/>
      <c r="AK85" s="1746"/>
      <c r="AL85" s="1747"/>
      <c r="AM85" s="1747"/>
      <c r="AN85" s="1747"/>
      <c r="AO85" s="1747"/>
      <c r="AP85" s="1747"/>
      <c r="AQ85" s="1747"/>
      <c r="AR85" s="1748"/>
      <c r="AS85" s="466"/>
    </row>
    <row r="86" spans="1:45" s="467" customFormat="1" ht="11.25" customHeight="1">
      <c r="A86" s="465"/>
      <c r="B86" s="1798"/>
      <c r="C86" s="1799"/>
      <c r="D86" s="1799"/>
      <c r="E86" s="1800"/>
      <c r="F86" s="1780"/>
      <c r="G86" s="1781"/>
      <c r="H86" s="1781"/>
      <c r="I86" s="1781"/>
      <c r="J86" s="1781"/>
      <c r="K86" s="1781"/>
      <c r="L86" s="1781"/>
      <c r="M86" s="1781"/>
      <c r="N86" s="1782"/>
      <c r="O86" s="1762" t="s">
        <v>740</v>
      </c>
      <c r="P86" s="1763"/>
      <c r="Q86" s="1763"/>
      <c r="R86" s="1763"/>
      <c r="S86" s="1763"/>
      <c r="T86" s="1763"/>
      <c r="U86" s="1763"/>
      <c r="V86" s="1763"/>
      <c r="W86" s="1763"/>
      <c r="X86" s="1763"/>
      <c r="Y86" s="1763"/>
      <c r="Z86" s="1763"/>
      <c r="AA86" s="1763"/>
      <c r="AB86" s="1764"/>
      <c r="AC86" s="1739"/>
      <c r="AD86" s="1740"/>
      <c r="AE86" s="1774" t="s">
        <v>685</v>
      </c>
      <c r="AF86" s="1775"/>
      <c r="AG86" s="1741"/>
      <c r="AH86" s="1740"/>
      <c r="AI86" s="1774" t="s">
        <v>686</v>
      </c>
      <c r="AJ86" s="1775"/>
      <c r="AK86" s="1746"/>
      <c r="AL86" s="1747"/>
      <c r="AM86" s="1747"/>
      <c r="AN86" s="1747"/>
      <c r="AO86" s="1747"/>
      <c r="AP86" s="1747"/>
      <c r="AQ86" s="1747"/>
      <c r="AR86" s="1748"/>
      <c r="AS86" s="466"/>
    </row>
    <row r="87" spans="1:45" s="467" customFormat="1" ht="11.25" customHeight="1">
      <c r="A87" s="465"/>
      <c r="B87" s="1798"/>
      <c r="C87" s="1799"/>
      <c r="D87" s="1799"/>
      <c r="E87" s="1800"/>
      <c r="F87" s="1780"/>
      <c r="G87" s="1781"/>
      <c r="H87" s="1781"/>
      <c r="I87" s="1781"/>
      <c r="J87" s="1781"/>
      <c r="K87" s="1781"/>
      <c r="L87" s="1781"/>
      <c r="M87" s="1781"/>
      <c r="N87" s="1782"/>
      <c r="O87" s="1762" t="s">
        <v>741</v>
      </c>
      <c r="P87" s="1763"/>
      <c r="Q87" s="1763"/>
      <c r="R87" s="1763"/>
      <c r="S87" s="1763"/>
      <c r="T87" s="1763"/>
      <c r="U87" s="1763"/>
      <c r="V87" s="1763"/>
      <c r="W87" s="1763"/>
      <c r="X87" s="1763"/>
      <c r="Y87" s="1763"/>
      <c r="Z87" s="1763"/>
      <c r="AA87" s="1763"/>
      <c r="AB87" s="1764"/>
      <c r="AC87" s="1739"/>
      <c r="AD87" s="1740"/>
      <c r="AE87" s="1774" t="s">
        <v>685</v>
      </c>
      <c r="AF87" s="1775"/>
      <c r="AG87" s="1741"/>
      <c r="AH87" s="1740"/>
      <c r="AI87" s="1774" t="s">
        <v>686</v>
      </c>
      <c r="AJ87" s="1775"/>
      <c r="AK87" s="1746"/>
      <c r="AL87" s="1747"/>
      <c r="AM87" s="1747"/>
      <c r="AN87" s="1747"/>
      <c r="AO87" s="1747"/>
      <c r="AP87" s="1747"/>
      <c r="AQ87" s="1747"/>
      <c r="AR87" s="1748"/>
      <c r="AS87" s="466"/>
    </row>
    <row r="88" spans="1:45" s="467" customFormat="1" ht="11.25" customHeight="1">
      <c r="A88" s="465"/>
      <c r="B88" s="1798"/>
      <c r="C88" s="1799"/>
      <c r="D88" s="1799"/>
      <c r="E88" s="1800"/>
      <c r="F88" s="1780"/>
      <c r="G88" s="1781"/>
      <c r="H88" s="1781"/>
      <c r="I88" s="1781"/>
      <c r="J88" s="1781"/>
      <c r="K88" s="1781"/>
      <c r="L88" s="1781"/>
      <c r="M88" s="1781"/>
      <c r="N88" s="1782"/>
      <c r="O88" s="1762" t="s">
        <v>742</v>
      </c>
      <c r="P88" s="1763"/>
      <c r="Q88" s="1763"/>
      <c r="R88" s="1763"/>
      <c r="S88" s="1763"/>
      <c r="T88" s="1763"/>
      <c r="U88" s="1763"/>
      <c r="V88" s="1763"/>
      <c r="W88" s="1763"/>
      <c r="X88" s="1763"/>
      <c r="Y88" s="1763"/>
      <c r="Z88" s="1763"/>
      <c r="AA88" s="1763"/>
      <c r="AB88" s="1764"/>
      <c r="AC88" s="1739"/>
      <c r="AD88" s="1740"/>
      <c r="AE88" s="1774" t="s">
        <v>685</v>
      </c>
      <c r="AF88" s="1775"/>
      <c r="AG88" s="1741"/>
      <c r="AH88" s="1740"/>
      <c r="AI88" s="1774" t="s">
        <v>686</v>
      </c>
      <c r="AJ88" s="1775"/>
      <c r="AK88" s="1746"/>
      <c r="AL88" s="1747"/>
      <c r="AM88" s="1747"/>
      <c r="AN88" s="1747"/>
      <c r="AO88" s="1747"/>
      <c r="AP88" s="1747"/>
      <c r="AQ88" s="1747"/>
      <c r="AR88" s="1748"/>
      <c r="AS88" s="466"/>
    </row>
    <row r="89" spans="1:45" s="467" customFormat="1" ht="11.25" customHeight="1">
      <c r="A89" s="465"/>
      <c r="B89" s="1798"/>
      <c r="C89" s="1799"/>
      <c r="D89" s="1799"/>
      <c r="E89" s="1800"/>
      <c r="F89" s="1780"/>
      <c r="G89" s="1781"/>
      <c r="H89" s="1781"/>
      <c r="I89" s="1781"/>
      <c r="J89" s="1781"/>
      <c r="K89" s="1781"/>
      <c r="L89" s="1781"/>
      <c r="M89" s="1781"/>
      <c r="N89" s="1782"/>
      <c r="O89" s="1776" t="s">
        <v>743</v>
      </c>
      <c r="P89" s="1763"/>
      <c r="Q89" s="1763"/>
      <c r="R89" s="1763"/>
      <c r="S89" s="1763"/>
      <c r="T89" s="1763"/>
      <c r="U89" s="1763"/>
      <c r="V89" s="1763"/>
      <c r="W89" s="1763"/>
      <c r="X89" s="1763"/>
      <c r="Y89" s="1763"/>
      <c r="Z89" s="1763"/>
      <c r="AA89" s="1763"/>
      <c r="AB89" s="1764"/>
      <c r="AC89" s="1739"/>
      <c r="AD89" s="1740"/>
      <c r="AE89" s="1774" t="s">
        <v>685</v>
      </c>
      <c r="AF89" s="1775"/>
      <c r="AG89" s="1741"/>
      <c r="AH89" s="1740"/>
      <c r="AI89" s="1774" t="s">
        <v>686</v>
      </c>
      <c r="AJ89" s="1775"/>
      <c r="AK89" s="1746"/>
      <c r="AL89" s="1747"/>
      <c r="AM89" s="1747"/>
      <c r="AN89" s="1747"/>
      <c r="AO89" s="1747"/>
      <c r="AP89" s="1747"/>
      <c r="AQ89" s="1747"/>
      <c r="AR89" s="1748"/>
      <c r="AS89" s="466"/>
    </row>
    <row r="90" spans="1:45" s="467" customFormat="1" ht="11.25" customHeight="1">
      <c r="A90" s="465"/>
      <c r="B90" s="1798"/>
      <c r="C90" s="1799"/>
      <c r="D90" s="1799"/>
      <c r="E90" s="1800"/>
      <c r="F90" s="1780"/>
      <c r="G90" s="1781"/>
      <c r="H90" s="1781"/>
      <c r="I90" s="1781"/>
      <c r="J90" s="1781"/>
      <c r="K90" s="1781"/>
      <c r="L90" s="1781"/>
      <c r="M90" s="1781"/>
      <c r="N90" s="1782"/>
      <c r="O90" s="1762" t="s">
        <v>720</v>
      </c>
      <c r="P90" s="1763"/>
      <c r="Q90" s="1763"/>
      <c r="R90" s="1763"/>
      <c r="S90" s="1763"/>
      <c r="T90" s="1763"/>
      <c r="U90" s="1763"/>
      <c r="V90" s="1763"/>
      <c r="W90" s="1763"/>
      <c r="X90" s="1763"/>
      <c r="Y90" s="1763"/>
      <c r="Z90" s="1763"/>
      <c r="AA90" s="1763"/>
      <c r="AB90" s="1764"/>
      <c r="AC90" s="1739"/>
      <c r="AD90" s="1740"/>
      <c r="AE90" s="1774" t="s">
        <v>685</v>
      </c>
      <c r="AF90" s="1775"/>
      <c r="AG90" s="1741"/>
      <c r="AH90" s="1740"/>
      <c r="AI90" s="1774" t="s">
        <v>686</v>
      </c>
      <c r="AJ90" s="1775"/>
      <c r="AK90" s="1746"/>
      <c r="AL90" s="1747"/>
      <c r="AM90" s="1747"/>
      <c r="AN90" s="1747"/>
      <c r="AO90" s="1747"/>
      <c r="AP90" s="1747"/>
      <c r="AQ90" s="1747"/>
      <c r="AR90" s="1748"/>
      <c r="AS90" s="466"/>
    </row>
    <row r="91" spans="1:45" s="467" customFormat="1" ht="11.25" customHeight="1">
      <c r="A91" s="465"/>
      <c r="B91" s="1798"/>
      <c r="C91" s="1799"/>
      <c r="D91" s="1799"/>
      <c r="E91" s="1800"/>
      <c r="F91" s="1780"/>
      <c r="G91" s="1781"/>
      <c r="H91" s="1781"/>
      <c r="I91" s="1781"/>
      <c r="J91" s="1781"/>
      <c r="K91" s="1781"/>
      <c r="L91" s="1781"/>
      <c r="M91" s="1781"/>
      <c r="N91" s="1782"/>
      <c r="O91" s="1762" t="s">
        <v>744</v>
      </c>
      <c r="P91" s="1763"/>
      <c r="Q91" s="1763"/>
      <c r="R91" s="1763"/>
      <c r="S91" s="1763"/>
      <c r="T91" s="1763"/>
      <c r="U91" s="1763"/>
      <c r="V91" s="1763"/>
      <c r="W91" s="1763"/>
      <c r="X91" s="1763"/>
      <c r="Y91" s="1763"/>
      <c r="Z91" s="1763"/>
      <c r="AA91" s="1763"/>
      <c r="AB91" s="1764"/>
      <c r="AC91" s="1739"/>
      <c r="AD91" s="1740"/>
      <c r="AE91" s="1774" t="s">
        <v>685</v>
      </c>
      <c r="AF91" s="1775"/>
      <c r="AG91" s="1741"/>
      <c r="AH91" s="1740"/>
      <c r="AI91" s="1774" t="s">
        <v>686</v>
      </c>
      <c r="AJ91" s="1775"/>
      <c r="AK91" s="1746"/>
      <c r="AL91" s="1747"/>
      <c r="AM91" s="1747"/>
      <c r="AN91" s="1747"/>
      <c r="AO91" s="1747"/>
      <c r="AP91" s="1747"/>
      <c r="AQ91" s="1747"/>
      <c r="AR91" s="1748"/>
      <c r="AS91" s="466"/>
    </row>
    <row r="92" spans="1:45" s="467" customFormat="1" ht="11.25" customHeight="1">
      <c r="A92" s="465"/>
      <c r="B92" s="1798"/>
      <c r="C92" s="1799"/>
      <c r="D92" s="1799"/>
      <c r="E92" s="1800"/>
      <c r="F92" s="1780"/>
      <c r="G92" s="1781"/>
      <c r="H92" s="1781"/>
      <c r="I92" s="1781"/>
      <c r="J92" s="1781"/>
      <c r="K92" s="1781"/>
      <c r="L92" s="1781"/>
      <c r="M92" s="1781"/>
      <c r="N92" s="1782"/>
      <c r="O92" s="1762" t="s">
        <v>726</v>
      </c>
      <c r="P92" s="1763"/>
      <c r="Q92" s="1763"/>
      <c r="R92" s="1763"/>
      <c r="S92" s="1763"/>
      <c r="T92" s="1763"/>
      <c r="U92" s="1763"/>
      <c r="V92" s="1763"/>
      <c r="W92" s="1763"/>
      <c r="X92" s="1763"/>
      <c r="Y92" s="1763"/>
      <c r="Z92" s="1763"/>
      <c r="AA92" s="1763"/>
      <c r="AB92" s="1764"/>
      <c r="AC92" s="1739"/>
      <c r="AD92" s="1740"/>
      <c r="AE92" s="1742" t="s">
        <v>685</v>
      </c>
      <c r="AF92" s="1743"/>
      <c r="AG92" s="1741"/>
      <c r="AH92" s="1740"/>
      <c r="AI92" s="1742" t="s">
        <v>686</v>
      </c>
      <c r="AJ92" s="1743"/>
      <c r="AK92" s="1746"/>
      <c r="AL92" s="1747"/>
      <c r="AM92" s="1747"/>
      <c r="AN92" s="1747"/>
      <c r="AO92" s="1747"/>
      <c r="AP92" s="1747"/>
      <c r="AQ92" s="1747"/>
      <c r="AR92" s="1748"/>
      <c r="AS92" s="466"/>
    </row>
    <row r="93" spans="1:45" s="467" customFormat="1" ht="11.25" customHeight="1">
      <c r="A93" s="465"/>
      <c r="B93" s="1798"/>
      <c r="C93" s="1799"/>
      <c r="D93" s="1799"/>
      <c r="E93" s="1800"/>
      <c r="F93" s="1780"/>
      <c r="G93" s="1781"/>
      <c r="H93" s="1781"/>
      <c r="I93" s="1781"/>
      <c r="J93" s="1781"/>
      <c r="K93" s="1781"/>
      <c r="L93" s="1781"/>
      <c r="M93" s="1781"/>
      <c r="N93" s="1782"/>
      <c r="O93" s="1762" t="s">
        <v>727</v>
      </c>
      <c r="P93" s="1763"/>
      <c r="Q93" s="1763"/>
      <c r="R93" s="1763"/>
      <c r="S93" s="1763"/>
      <c r="T93" s="1763"/>
      <c r="U93" s="1763"/>
      <c r="V93" s="1763"/>
      <c r="W93" s="1763"/>
      <c r="X93" s="1763"/>
      <c r="Y93" s="1763"/>
      <c r="Z93" s="1763"/>
      <c r="AA93" s="1763"/>
      <c r="AB93" s="1764"/>
      <c r="AC93" s="1739"/>
      <c r="AD93" s="1740"/>
      <c r="AE93" s="1742" t="s">
        <v>685</v>
      </c>
      <c r="AF93" s="1743"/>
      <c r="AG93" s="1741"/>
      <c r="AH93" s="1740"/>
      <c r="AI93" s="1742" t="s">
        <v>686</v>
      </c>
      <c r="AJ93" s="1743"/>
      <c r="AK93" s="1746"/>
      <c r="AL93" s="1747"/>
      <c r="AM93" s="1747"/>
      <c r="AN93" s="1747"/>
      <c r="AO93" s="1747"/>
      <c r="AP93" s="1747"/>
      <c r="AQ93" s="1747"/>
      <c r="AR93" s="1748"/>
      <c r="AS93" s="466"/>
    </row>
    <row r="94" spans="1:45" s="467" customFormat="1" ht="11.25" customHeight="1">
      <c r="A94" s="465"/>
      <c r="B94" s="1798"/>
      <c r="C94" s="1799"/>
      <c r="D94" s="1799"/>
      <c r="E94" s="1800"/>
      <c r="F94" s="1780"/>
      <c r="G94" s="1781"/>
      <c r="H94" s="1781"/>
      <c r="I94" s="1781"/>
      <c r="J94" s="1781"/>
      <c r="K94" s="1781"/>
      <c r="L94" s="1781"/>
      <c r="M94" s="1781"/>
      <c r="N94" s="1782"/>
      <c r="O94" s="1765" t="s">
        <v>731</v>
      </c>
      <c r="P94" s="1766"/>
      <c r="Q94" s="1766"/>
      <c r="R94" s="1766"/>
      <c r="S94" s="1766"/>
      <c r="T94" s="1766"/>
      <c r="U94" s="1766"/>
      <c r="V94" s="1766"/>
      <c r="W94" s="1766"/>
      <c r="X94" s="1766"/>
      <c r="Y94" s="1766"/>
      <c r="Z94" s="1766"/>
      <c r="AA94" s="1766"/>
      <c r="AB94" s="1767"/>
      <c r="AC94" s="1739"/>
      <c r="AD94" s="1740"/>
      <c r="AE94" s="1742" t="s">
        <v>685</v>
      </c>
      <c r="AF94" s="1743"/>
      <c r="AG94" s="1759"/>
      <c r="AH94" s="1760"/>
      <c r="AI94" s="1742" t="s">
        <v>686</v>
      </c>
      <c r="AJ94" s="1743"/>
      <c r="AK94" s="1759"/>
      <c r="AL94" s="1760"/>
      <c r="AM94" s="1742" t="s">
        <v>765</v>
      </c>
      <c r="AN94" s="1743"/>
      <c r="AO94" s="1755"/>
      <c r="AP94" s="1761"/>
      <c r="AQ94" s="1753"/>
      <c r="AR94" s="1754"/>
      <c r="AS94" s="466"/>
    </row>
    <row r="95" spans="1:45" ht="11.25" customHeight="1">
      <c r="A95" s="465"/>
      <c r="B95" s="1798"/>
      <c r="C95" s="1799"/>
      <c r="D95" s="1799"/>
      <c r="E95" s="1800"/>
      <c r="F95" s="1780"/>
      <c r="G95" s="1781"/>
      <c r="H95" s="1781"/>
      <c r="I95" s="1781"/>
      <c r="J95" s="1781"/>
      <c r="K95" s="1781"/>
      <c r="L95" s="1781"/>
      <c r="M95" s="1781"/>
      <c r="N95" s="1782"/>
      <c r="O95" s="1771"/>
      <c r="P95" s="1772"/>
      <c r="Q95" s="1772"/>
      <c r="R95" s="1772"/>
      <c r="S95" s="1772"/>
      <c r="T95" s="1772"/>
      <c r="U95" s="1772"/>
      <c r="V95" s="1772"/>
      <c r="W95" s="1772"/>
      <c r="X95" s="1772"/>
      <c r="Y95" s="1772"/>
      <c r="Z95" s="1772"/>
      <c r="AA95" s="1772"/>
      <c r="AB95" s="1773"/>
      <c r="AC95" s="1757"/>
      <c r="AD95" s="1758"/>
      <c r="AE95" s="1758"/>
      <c r="AF95" s="1758"/>
      <c r="AG95" s="1750"/>
      <c r="AH95" s="1750"/>
      <c r="AI95" s="1750"/>
      <c r="AJ95" s="1751"/>
      <c r="AK95" s="1741"/>
      <c r="AL95" s="1740"/>
      <c r="AM95" s="1742" t="s">
        <v>708</v>
      </c>
      <c r="AN95" s="1743"/>
      <c r="AO95" s="1741"/>
      <c r="AP95" s="1740"/>
      <c r="AQ95" s="1742" t="s">
        <v>733</v>
      </c>
      <c r="AR95" s="1743"/>
      <c r="AS95" s="466"/>
    </row>
    <row r="96" spans="1:45" ht="11.25" customHeight="1">
      <c r="A96" s="465"/>
      <c r="B96" s="1798"/>
      <c r="C96" s="1799"/>
      <c r="D96" s="1799"/>
      <c r="E96" s="1800"/>
      <c r="F96" s="1780"/>
      <c r="G96" s="1781"/>
      <c r="H96" s="1781"/>
      <c r="I96" s="1781"/>
      <c r="J96" s="1781"/>
      <c r="K96" s="1781"/>
      <c r="L96" s="1781"/>
      <c r="M96" s="1781"/>
      <c r="N96" s="1782"/>
      <c r="O96" s="1765" t="s">
        <v>781</v>
      </c>
      <c r="P96" s="1766"/>
      <c r="Q96" s="1766"/>
      <c r="R96" s="1766"/>
      <c r="S96" s="1766"/>
      <c r="T96" s="1766"/>
      <c r="U96" s="1766"/>
      <c r="V96" s="1766"/>
      <c r="W96" s="1766"/>
      <c r="X96" s="1766"/>
      <c r="Y96" s="1766"/>
      <c r="Z96" s="1766"/>
      <c r="AA96" s="1766"/>
      <c r="AB96" s="1767"/>
      <c r="AC96" s="1739"/>
      <c r="AD96" s="1740"/>
      <c r="AE96" s="1742" t="s">
        <v>685</v>
      </c>
      <c r="AF96" s="1743"/>
      <c r="AG96" s="1739"/>
      <c r="AH96" s="1740"/>
      <c r="AI96" s="1742" t="s">
        <v>686</v>
      </c>
      <c r="AJ96" s="1743"/>
      <c r="AK96" s="1739"/>
      <c r="AL96" s="1740"/>
      <c r="AM96" s="1742" t="s">
        <v>707</v>
      </c>
      <c r="AN96" s="1743"/>
      <c r="AO96" s="599"/>
      <c r="AP96" s="600"/>
      <c r="AQ96" s="601"/>
      <c r="AR96" s="602"/>
      <c r="AS96" s="466"/>
    </row>
    <row r="97" spans="1:45" s="467" customFormat="1" ht="11.25" customHeight="1">
      <c r="A97" s="463"/>
      <c r="B97" s="1798"/>
      <c r="C97" s="1799"/>
      <c r="D97" s="1799"/>
      <c r="E97" s="1800"/>
      <c r="F97" s="1780"/>
      <c r="G97" s="1781"/>
      <c r="H97" s="1781"/>
      <c r="I97" s="1781"/>
      <c r="J97" s="1781"/>
      <c r="K97" s="1781"/>
      <c r="L97" s="1781"/>
      <c r="M97" s="1781"/>
      <c r="N97" s="1782"/>
      <c r="O97" s="1768"/>
      <c r="P97" s="1769"/>
      <c r="Q97" s="1769"/>
      <c r="R97" s="1769"/>
      <c r="S97" s="1769"/>
      <c r="T97" s="1769"/>
      <c r="U97" s="1769"/>
      <c r="V97" s="1769"/>
      <c r="W97" s="1769"/>
      <c r="X97" s="1769"/>
      <c r="Y97" s="1769"/>
      <c r="Z97" s="1769"/>
      <c r="AA97" s="1769"/>
      <c r="AB97" s="1770"/>
      <c r="AC97" s="1749"/>
      <c r="AD97" s="1750"/>
      <c r="AE97" s="1750"/>
      <c r="AF97" s="1750"/>
      <c r="AG97" s="1750"/>
      <c r="AH97" s="1750"/>
      <c r="AI97" s="1750"/>
      <c r="AJ97" s="1751"/>
      <c r="AK97" s="1755"/>
      <c r="AL97" s="1756"/>
      <c r="AM97" s="1744" t="s">
        <v>708</v>
      </c>
      <c r="AN97" s="1745"/>
      <c r="AO97" s="597"/>
      <c r="AP97" s="598"/>
      <c r="AQ97" s="595"/>
      <c r="AR97" s="596"/>
      <c r="AS97" s="463"/>
    </row>
    <row r="98" spans="1:45" ht="11.25" customHeight="1">
      <c r="A98" s="463"/>
      <c r="B98" s="1798"/>
      <c r="C98" s="1799"/>
      <c r="D98" s="1799"/>
      <c r="E98" s="1800"/>
      <c r="F98" s="1780"/>
      <c r="G98" s="1781"/>
      <c r="H98" s="1781"/>
      <c r="I98" s="1781"/>
      <c r="J98" s="1781"/>
      <c r="K98" s="1781"/>
      <c r="L98" s="1781"/>
      <c r="M98" s="1781"/>
      <c r="N98" s="1782"/>
      <c r="O98" s="1771"/>
      <c r="P98" s="1772"/>
      <c r="Q98" s="1772"/>
      <c r="R98" s="1772"/>
      <c r="S98" s="1772"/>
      <c r="T98" s="1772"/>
      <c r="U98" s="1772"/>
      <c r="V98" s="1772"/>
      <c r="W98" s="1772"/>
      <c r="X98" s="1772"/>
      <c r="Y98" s="1772"/>
      <c r="Z98" s="1772"/>
      <c r="AA98" s="1772"/>
      <c r="AB98" s="1773"/>
      <c r="AC98" s="1752"/>
      <c r="AD98" s="1753"/>
      <c r="AE98" s="1753"/>
      <c r="AF98" s="1753"/>
      <c r="AG98" s="1753"/>
      <c r="AH98" s="1753"/>
      <c r="AI98" s="1753"/>
      <c r="AJ98" s="1754"/>
      <c r="AK98" s="1755"/>
      <c r="AL98" s="1756"/>
      <c r="AM98" s="1744" t="s">
        <v>733</v>
      </c>
      <c r="AN98" s="1745"/>
      <c r="AO98" s="1746"/>
      <c r="AP98" s="1747"/>
      <c r="AQ98" s="1747"/>
      <c r="AR98" s="1748"/>
      <c r="AS98" s="463"/>
    </row>
    <row r="99" spans="1:45" ht="11.25" customHeight="1">
      <c r="A99" s="465"/>
      <c r="B99" s="482"/>
      <c r="C99" s="483"/>
      <c r="D99" s="483"/>
      <c r="E99" s="484"/>
      <c r="F99" s="485"/>
      <c r="G99" s="486"/>
      <c r="H99" s="486"/>
      <c r="I99" s="486"/>
      <c r="J99" s="486"/>
      <c r="K99" s="486"/>
      <c r="L99" s="486"/>
      <c r="M99" s="486"/>
      <c r="N99" s="487"/>
      <c r="O99" s="1763" t="s">
        <v>774</v>
      </c>
      <c r="P99" s="1763"/>
      <c r="Q99" s="1763"/>
      <c r="R99" s="1763"/>
      <c r="S99" s="1763"/>
      <c r="T99" s="1763"/>
      <c r="U99" s="1763"/>
      <c r="V99" s="1763"/>
      <c r="W99" s="1763"/>
      <c r="X99" s="1763"/>
      <c r="Y99" s="1763"/>
      <c r="Z99" s="1763"/>
      <c r="AA99" s="1763"/>
      <c r="AB99" s="1763"/>
      <c r="AC99" s="1739"/>
      <c r="AD99" s="1740"/>
      <c r="AE99" s="1742" t="s">
        <v>685</v>
      </c>
      <c r="AF99" s="1743"/>
      <c r="AG99" s="1741"/>
      <c r="AH99" s="1740"/>
      <c r="AI99" s="1742" t="s">
        <v>707</v>
      </c>
      <c r="AJ99" s="1743"/>
      <c r="AK99" s="1741"/>
      <c r="AL99" s="1740"/>
      <c r="AM99" s="1742" t="s">
        <v>708</v>
      </c>
      <c r="AN99" s="1743"/>
      <c r="AO99" s="488"/>
      <c r="AP99" s="489"/>
      <c r="AQ99" s="489"/>
      <c r="AR99" s="490"/>
      <c r="AS99" s="466"/>
    </row>
    <row r="100" spans="1:45" ht="11.25" customHeight="1">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row>
    <row r="101" spans="1:45" ht="11.25" customHeight="1">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row>
    <row r="102" spans="1:45" ht="11.25" customHeight="1">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row>
    <row r="103" spans="1:45">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row>
    <row r="104" spans="1:45">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row>
  </sheetData>
  <mergeCells count="580">
    <mergeCell ref="O81:AB82"/>
    <mergeCell ref="AO82:AP82"/>
    <mergeCell ref="AQ82:AR82"/>
    <mergeCell ref="O99:AB99"/>
    <mergeCell ref="AC99:AD99"/>
    <mergeCell ref="AE99:AF99"/>
    <mergeCell ref="AG99:AH99"/>
    <mergeCell ref="AI99:AJ99"/>
    <mergeCell ref="AK99:AL99"/>
    <mergeCell ref="AM99:AN99"/>
    <mergeCell ref="AE85:AF85"/>
    <mergeCell ref="AG85:AH85"/>
    <mergeCell ref="AI85:AJ85"/>
    <mergeCell ref="AK85:AR85"/>
    <mergeCell ref="AE83:AF83"/>
    <mergeCell ref="AG83:AH83"/>
    <mergeCell ref="AI83:AJ83"/>
    <mergeCell ref="AK83:AR83"/>
    <mergeCell ref="O84:AB84"/>
    <mergeCell ref="AC84:AD84"/>
    <mergeCell ref="AE84:AF84"/>
    <mergeCell ref="AG84:AH84"/>
    <mergeCell ref="AI84:AJ84"/>
    <mergeCell ref="AK84:AL84"/>
    <mergeCell ref="AK58:AL58"/>
    <mergeCell ref="AM58:AN58"/>
    <mergeCell ref="O59:AB59"/>
    <mergeCell ref="AC59:AD59"/>
    <mergeCell ref="AE59:AF59"/>
    <mergeCell ref="AG59:AH59"/>
    <mergeCell ref="AI59:AJ59"/>
    <mergeCell ref="AK59:AR59"/>
    <mergeCell ref="O70:AB70"/>
    <mergeCell ref="AC70:AD70"/>
    <mergeCell ref="AE70:AF70"/>
    <mergeCell ref="AG70:AH70"/>
    <mergeCell ref="AI70:AJ70"/>
    <mergeCell ref="AK70:AL70"/>
    <mergeCell ref="AM70:AN70"/>
    <mergeCell ref="AM69:AN69"/>
    <mergeCell ref="AO69:AR69"/>
    <mergeCell ref="O60:AB60"/>
    <mergeCell ref="AC60:AD60"/>
    <mergeCell ref="AE60:AF60"/>
    <mergeCell ref="AG60:AH60"/>
    <mergeCell ref="AI60:AJ60"/>
    <mergeCell ref="O61:AB61"/>
    <mergeCell ref="AC61:AD61"/>
    <mergeCell ref="O58:AB58"/>
    <mergeCell ref="AC58:AD58"/>
    <mergeCell ref="AE58:AF58"/>
    <mergeCell ref="AG58:AH58"/>
    <mergeCell ref="AI58:AJ58"/>
    <mergeCell ref="O25:AB25"/>
    <mergeCell ref="AC25:AD25"/>
    <mergeCell ref="AE25:AF25"/>
    <mergeCell ref="AG25:AH25"/>
    <mergeCell ref="AI25:AJ25"/>
    <mergeCell ref="O29:AB29"/>
    <mergeCell ref="AC29:AD29"/>
    <mergeCell ref="AE29:AF29"/>
    <mergeCell ref="AG29:AH29"/>
    <mergeCell ref="AI29:AJ29"/>
    <mergeCell ref="O34:AB34"/>
    <mergeCell ref="AC34:AD34"/>
    <mergeCell ref="AE34:AF34"/>
    <mergeCell ref="O27:AB27"/>
    <mergeCell ref="AC27:AD27"/>
    <mergeCell ref="AE27:AF27"/>
    <mergeCell ref="AG27:AH27"/>
    <mergeCell ref="AI27:AJ27"/>
    <mergeCell ref="O32:AB32"/>
    <mergeCell ref="AM16:AN16"/>
    <mergeCell ref="AO16:AP16"/>
    <mergeCell ref="AQ16:AR16"/>
    <mergeCell ref="O23:AB23"/>
    <mergeCell ref="AE23:AF23"/>
    <mergeCell ref="AI23:AJ23"/>
    <mergeCell ref="O57:AB57"/>
    <mergeCell ref="AE57:AF57"/>
    <mergeCell ref="AI57:AJ57"/>
    <mergeCell ref="O21:AB21"/>
    <mergeCell ref="O22:AB22"/>
    <mergeCell ref="AC21:AD21"/>
    <mergeCell ref="AE21:AF21"/>
    <mergeCell ref="AG21:AH21"/>
    <mergeCell ref="AI21:AJ21"/>
    <mergeCell ref="AC22:AD22"/>
    <mergeCell ref="AE22:AF22"/>
    <mergeCell ref="AG22:AH22"/>
    <mergeCell ref="AI22:AJ22"/>
    <mergeCell ref="O20:AB20"/>
    <mergeCell ref="AC20:AD20"/>
    <mergeCell ref="AE20:AF20"/>
    <mergeCell ref="AG20:AH20"/>
    <mergeCell ref="AI20:AJ20"/>
    <mergeCell ref="AM14:AN14"/>
    <mergeCell ref="AO14:AP14"/>
    <mergeCell ref="AQ14:AR14"/>
    <mergeCell ref="AE5:AF5"/>
    <mergeCell ref="AG5:AH5"/>
    <mergeCell ref="AI5:AJ5"/>
    <mergeCell ref="AK5:AR5"/>
    <mergeCell ref="O8:AB8"/>
    <mergeCell ref="AC8:AD8"/>
    <mergeCell ref="AE8:AF8"/>
    <mergeCell ref="AK6:AR6"/>
    <mergeCell ref="O6:AB6"/>
    <mergeCell ref="AC6:AD6"/>
    <mergeCell ref="AE6:AF6"/>
    <mergeCell ref="AG6:AH6"/>
    <mergeCell ref="AI6:AJ6"/>
    <mergeCell ref="AK8:AR8"/>
    <mergeCell ref="H7:N8"/>
    <mergeCell ref="O7:AB7"/>
    <mergeCell ref="AC7:AD7"/>
    <mergeCell ref="AE7:AF7"/>
    <mergeCell ref="AG7:AH7"/>
    <mergeCell ref="AI7:AJ7"/>
    <mergeCell ref="AK7:AR7"/>
    <mergeCell ref="O9:AB9"/>
    <mergeCell ref="AC9:AD9"/>
    <mergeCell ref="AE9:AF9"/>
    <mergeCell ref="AG9:AH9"/>
    <mergeCell ref="A1:AS2"/>
    <mergeCell ref="B4:E4"/>
    <mergeCell ref="F4:N4"/>
    <mergeCell ref="O4:AR4"/>
    <mergeCell ref="F5:G6"/>
    <mergeCell ref="H5:N6"/>
    <mergeCell ref="O5:AB5"/>
    <mergeCell ref="AC5:AD5"/>
    <mergeCell ref="O16:AB16"/>
    <mergeCell ref="AC16:AD16"/>
    <mergeCell ref="AE16:AF16"/>
    <mergeCell ref="AG16:AH16"/>
    <mergeCell ref="AI16:AJ16"/>
    <mergeCell ref="O10:AB10"/>
    <mergeCell ref="AG8:AH8"/>
    <mergeCell ref="AI8:AJ8"/>
    <mergeCell ref="O13:AB13"/>
    <mergeCell ref="AE10:AF10"/>
    <mergeCell ref="AE13:AF13"/>
    <mergeCell ref="AI10:AJ10"/>
    <mergeCell ref="AI13:AJ13"/>
    <mergeCell ref="AI12:AJ12"/>
    <mergeCell ref="AK14:AL14"/>
    <mergeCell ref="F7:G8"/>
    <mergeCell ref="AK15:AL15"/>
    <mergeCell ref="AM15:AN15"/>
    <mergeCell ref="AO15:AP15"/>
    <mergeCell ref="AQ15:AR15"/>
    <mergeCell ref="F11:G12"/>
    <mergeCell ref="H11:N12"/>
    <mergeCell ref="H9:N10"/>
    <mergeCell ref="F9:G10"/>
    <mergeCell ref="AM17:AN17"/>
    <mergeCell ref="AI9:AJ9"/>
    <mergeCell ref="AK9:AR9"/>
    <mergeCell ref="O14:AB14"/>
    <mergeCell ref="AC14:AD14"/>
    <mergeCell ref="AE14:AF14"/>
    <mergeCell ref="AG14:AH14"/>
    <mergeCell ref="AI14:AJ14"/>
    <mergeCell ref="AK16:AL16"/>
    <mergeCell ref="F13:G14"/>
    <mergeCell ref="H13:N14"/>
    <mergeCell ref="O15:AB15"/>
    <mergeCell ref="AC15:AD15"/>
    <mergeCell ref="AE15:AF15"/>
    <mergeCell ref="AG15:AH15"/>
    <mergeCell ref="AI15:AJ15"/>
    <mergeCell ref="O18:AB18"/>
    <mergeCell ref="AC18:AD18"/>
    <mergeCell ref="AE18:AF18"/>
    <mergeCell ref="AG18:AH18"/>
    <mergeCell ref="AI18:AJ18"/>
    <mergeCell ref="AK18:AR18"/>
    <mergeCell ref="O17:AB17"/>
    <mergeCell ref="AC17:AD17"/>
    <mergeCell ref="AE17:AF17"/>
    <mergeCell ref="AG17:AH17"/>
    <mergeCell ref="AI17:AJ17"/>
    <mergeCell ref="AK17:AL17"/>
    <mergeCell ref="AK20:AR20"/>
    <mergeCell ref="O19:AB19"/>
    <mergeCell ref="AC19:AD19"/>
    <mergeCell ref="AE19:AF19"/>
    <mergeCell ref="AG19:AH19"/>
    <mergeCell ref="AI19:AJ19"/>
    <mergeCell ref="AK19:AR19"/>
    <mergeCell ref="AK25:AR25"/>
    <mergeCell ref="O24:AB24"/>
    <mergeCell ref="AC24:AD24"/>
    <mergeCell ref="AE24:AF24"/>
    <mergeCell ref="AG24:AH24"/>
    <mergeCell ref="AI24:AJ24"/>
    <mergeCell ref="AK24:AR24"/>
    <mergeCell ref="AK27:AL27"/>
    <mergeCell ref="AM27:AN27"/>
    <mergeCell ref="O26:AB26"/>
    <mergeCell ref="AC26:AD26"/>
    <mergeCell ref="AE26:AF26"/>
    <mergeCell ref="AG26:AH26"/>
    <mergeCell ref="AI26:AJ26"/>
    <mergeCell ref="AK26:AR26"/>
    <mergeCell ref="AK29:AR29"/>
    <mergeCell ref="O28:AB28"/>
    <mergeCell ref="AC28:AD28"/>
    <mergeCell ref="AE28:AF28"/>
    <mergeCell ref="AG28:AH28"/>
    <mergeCell ref="AI28:AJ28"/>
    <mergeCell ref="AK28:AR28"/>
    <mergeCell ref="AC32:AD32"/>
    <mergeCell ref="AE32:AF32"/>
    <mergeCell ref="AG32:AH32"/>
    <mergeCell ref="AI32:AJ32"/>
    <mergeCell ref="AK32:AR32"/>
    <mergeCell ref="O30:AB30"/>
    <mergeCell ref="AC30:AD30"/>
    <mergeCell ref="AE30:AF30"/>
    <mergeCell ref="AG30:AH30"/>
    <mergeCell ref="AI30:AJ30"/>
    <mergeCell ref="AK30:AR30"/>
    <mergeCell ref="O31:AB31"/>
    <mergeCell ref="AC31:AD31"/>
    <mergeCell ref="AE31:AF31"/>
    <mergeCell ref="AG31:AH31"/>
    <mergeCell ref="AI31:AJ31"/>
    <mergeCell ref="AG34:AH34"/>
    <mergeCell ref="AI34:AJ34"/>
    <mergeCell ref="AK34:AR34"/>
    <mergeCell ref="O33:AB33"/>
    <mergeCell ref="AC33:AD33"/>
    <mergeCell ref="AE33:AF33"/>
    <mergeCell ref="AG33:AH33"/>
    <mergeCell ref="AI33:AJ33"/>
    <mergeCell ref="AK33:AR33"/>
    <mergeCell ref="O36:AB36"/>
    <mergeCell ref="AC36:AD36"/>
    <mergeCell ref="AE36:AF36"/>
    <mergeCell ref="AG36:AH36"/>
    <mergeCell ref="AI36:AJ36"/>
    <mergeCell ref="AK36:AR36"/>
    <mergeCell ref="O35:AB35"/>
    <mergeCell ref="AC35:AD35"/>
    <mergeCell ref="AE35:AF35"/>
    <mergeCell ref="AG35:AH35"/>
    <mergeCell ref="AI35:AJ35"/>
    <mergeCell ref="AK35:AR35"/>
    <mergeCell ref="O39:AB39"/>
    <mergeCell ref="AC39:AD39"/>
    <mergeCell ref="AE39:AF39"/>
    <mergeCell ref="AG39:AH39"/>
    <mergeCell ref="AI39:AJ39"/>
    <mergeCell ref="AK39:AR39"/>
    <mergeCell ref="O41:AB41"/>
    <mergeCell ref="AC41:AD41"/>
    <mergeCell ref="AE41:AF41"/>
    <mergeCell ref="AG41:AH41"/>
    <mergeCell ref="AI41:AJ41"/>
    <mergeCell ref="AK41:AL41"/>
    <mergeCell ref="AM41:AN41"/>
    <mergeCell ref="AO41:AR41"/>
    <mergeCell ref="O40:AB40"/>
    <mergeCell ref="AC40:AD40"/>
    <mergeCell ref="AE40:AF40"/>
    <mergeCell ref="AG40:AH40"/>
    <mergeCell ref="AI40:AJ40"/>
    <mergeCell ref="AK40:AR40"/>
    <mergeCell ref="O42:AB42"/>
    <mergeCell ref="AC42:AD42"/>
    <mergeCell ref="AE42:AF42"/>
    <mergeCell ref="AG42:AH42"/>
    <mergeCell ref="AI42:AJ42"/>
    <mergeCell ref="AK42:AR42"/>
    <mergeCell ref="O45:AB45"/>
    <mergeCell ref="AC45:AD45"/>
    <mergeCell ref="AE45:AF45"/>
    <mergeCell ref="AG45:AH45"/>
    <mergeCell ref="AI45:AJ45"/>
    <mergeCell ref="AK45:AR45"/>
    <mergeCell ref="O43:AB43"/>
    <mergeCell ref="AC43:AD43"/>
    <mergeCell ref="AE43:AF43"/>
    <mergeCell ref="AG43:AH43"/>
    <mergeCell ref="AI43:AJ43"/>
    <mergeCell ref="AK43:AR43"/>
    <mergeCell ref="O44:AB44"/>
    <mergeCell ref="AC44:AD44"/>
    <mergeCell ref="AE44:AF44"/>
    <mergeCell ref="AG44:AH44"/>
    <mergeCell ref="AI44:AJ44"/>
    <mergeCell ref="AM46:AN46"/>
    <mergeCell ref="O47:AB47"/>
    <mergeCell ref="AC47:AD47"/>
    <mergeCell ref="AE47:AF47"/>
    <mergeCell ref="AG47:AH47"/>
    <mergeCell ref="AI47:AJ47"/>
    <mergeCell ref="AK47:AR47"/>
    <mergeCell ref="O46:AB46"/>
    <mergeCell ref="AC46:AD46"/>
    <mergeCell ref="AE46:AF46"/>
    <mergeCell ref="AG46:AH46"/>
    <mergeCell ref="AI46:AJ46"/>
    <mergeCell ref="AK46:AL46"/>
    <mergeCell ref="O49:AB49"/>
    <mergeCell ref="AC49:AD49"/>
    <mergeCell ref="AE49:AF49"/>
    <mergeCell ref="AG49:AH49"/>
    <mergeCell ref="AI49:AJ49"/>
    <mergeCell ref="AK49:AR49"/>
    <mergeCell ref="O48:AB48"/>
    <mergeCell ref="AC48:AD48"/>
    <mergeCell ref="AE48:AF48"/>
    <mergeCell ref="AG48:AH48"/>
    <mergeCell ref="AI48:AJ48"/>
    <mergeCell ref="AK48:AR48"/>
    <mergeCell ref="O51:AB51"/>
    <mergeCell ref="AC51:AD51"/>
    <mergeCell ref="AE51:AF51"/>
    <mergeCell ref="AG51:AH51"/>
    <mergeCell ref="AI51:AJ51"/>
    <mergeCell ref="AK51:AR51"/>
    <mergeCell ref="O50:AB50"/>
    <mergeCell ref="AC50:AD50"/>
    <mergeCell ref="AE50:AF50"/>
    <mergeCell ref="AG50:AH50"/>
    <mergeCell ref="AI50:AJ50"/>
    <mergeCell ref="AK50:AR50"/>
    <mergeCell ref="AG56:AH56"/>
    <mergeCell ref="AI56:AJ56"/>
    <mergeCell ref="AK56:AR56"/>
    <mergeCell ref="O55:AB55"/>
    <mergeCell ref="AC55:AD55"/>
    <mergeCell ref="AE55:AF55"/>
    <mergeCell ref="AG55:AH55"/>
    <mergeCell ref="AI55:AJ55"/>
    <mergeCell ref="AK55:AR55"/>
    <mergeCell ref="O54:AB54"/>
    <mergeCell ref="AC54:AD54"/>
    <mergeCell ref="AE54:AF54"/>
    <mergeCell ref="AG54:AH54"/>
    <mergeCell ref="AI54:AJ54"/>
    <mergeCell ref="AK54:AR54"/>
    <mergeCell ref="O65:AB66"/>
    <mergeCell ref="AC65:AD65"/>
    <mergeCell ref="AE65:AF65"/>
    <mergeCell ref="AG65:AH65"/>
    <mergeCell ref="AI65:AJ65"/>
    <mergeCell ref="AK65:AL65"/>
    <mergeCell ref="AM65:AN65"/>
    <mergeCell ref="AO65:AP65"/>
    <mergeCell ref="AQ65:AR65"/>
    <mergeCell ref="AC66:AF66"/>
    <mergeCell ref="AG66:AJ66"/>
    <mergeCell ref="AK66:AL66"/>
    <mergeCell ref="AM66:AN66"/>
    <mergeCell ref="AO66:AP66"/>
    <mergeCell ref="AQ66:AR66"/>
    <mergeCell ref="O56:AB56"/>
    <mergeCell ref="AC56:AD56"/>
    <mergeCell ref="AE56:AF56"/>
    <mergeCell ref="B71:E71"/>
    <mergeCell ref="F71:N71"/>
    <mergeCell ref="O71:AR71"/>
    <mergeCell ref="AM67:AN67"/>
    <mergeCell ref="AC68:AJ69"/>
    <mergeCell ref="AK68:AL68"/>
    <mergeCell ref="AM68:AN68"/>
    <mergeCell ref="O67:AB69"/>
    <mergeCell ref="AC67:AD67"/>
    <mergeCell ref="AE67:AF67"/>
    <mergeCell ref="AG67:AH67"/>
    <mergeCell ref="AI67:AJ67"/>
    <mergeCell ref="AK67:AL67"/>
    <mergeCell ref="AK69:AL69"/>
    <mergeCell ref="B5:E70"/>
    <mergeCell ref="O11:AB11"/>
    <mergeCell ref="AC11:AD11"/>
    <mergeCell ref="AE11:AF11"/>
    <mergeCell ref="AG11:AH11"/>
    <mergeCell ref="AI11:AJ11"/>
    <mergeCell ref="O12:AB12"/>
    <mergeCell ref="AC12:AD12"/>
    <mergeCell ref="AE12:AF12"/>
    <mergeCell ref="AG12:AH12"/>
    <mergeCell ref="B72:E98"/>
    <mergeCell ref="F72:G73"/>
    <mergeCell ref="H72:N73"/>
    <mergeCell ref="O72:AB72"/>
    <mergeCell ref="AC72:AD72"/>
    <mergeCell ref="AE72:AF72"/>
    <mergeCell ref="O75:AB75"/>
    <mergeCell ref="AC75:AD75"/>
    <mergeCell ref="AE75:AF75"/>
    <mergeCell ref="F78:G79"/>
    <mergeCell ref="F74:G75"/>
    <mergeCell ref="H74:N75"/>
    <mergeCell ref="O74:AB74"/>
    <mergeCell ref="AC74:AD74"/>
    <mergeCell ref="AE74:AF74"/>
    <mergeCell ref="H78:N79"/>
    <mergeCell ref="O78:AB78"/>
    <mergeCell ref="AC78:AD78"/>
    <mergeCell ref="AE78:AF78"/>
    <mergeCell ref="O79:AB79"/>
    <mergeCell ref="AC79:AD79"/>
    <mergeCell ref="AE79:AF79"/>
    <mergeCell ref="O83:AB83"/>
    <mergeCell ref="AC83:AD83"/>
    <mergeCell ref="AG72:AH72"/>
    <mergeCell ref="AI72:AJ72"/>
    <mergeCell ref="AK72:AR72"/>
    <mergeCell ref="O73:AB73"/>
    <mergeCell ref="AC73:AD73"/>
    <mergeCell ref="AE73:AF73"/>
    <mergeCell ref="AG73:AH73"/>
    <mergeCell ref="AI73:AJ73"/>
    <mergeCell ref="AK73:AR73"/>
    <mergeCell ref="AG74:AH74"/>
    <mergeCell ref="AI74:AJ74"/>
    <mergeCell ref="AK74:AR74"/>
    <mergeCell ref="AG75:AH75"/>
    <mergeCell ref="AI75:AJ75"/>
    <mergeCell ref="AK75:AR75"/>
    <mergeCell ref="F76:G77"/>
    <mergeCell ref="H76:N77"/>
    <mergeCell ref="O76:AB76"/>
    <mergeCell ref="AC76:AD76"/>
    <mergeCell ref="AE76:AF76"/>
    <mergeCell ref="AG76:AH76"/>
    <mergeCell ref="AG78:AH78"/>
    <mergeCell ref="AI78:AJ78"/>
    <mergeCell ref="AI76:AJ76"/>
    <mergeCell ref="O77:AB77"/>
    <mergeCell ref="AC77:AD77"/>
    <mergeCell ref="AE77:AF77"/>
    <mergeCell ref="AG77:AH77"/>
    <mergeCell ref="AI77:AJ77"/>
    <mergeCell ref="AK78:AR78"/>
    <mergeCell ref="AG79:AH79"/>
    <mergeCell ref="AI79:AJ79"/>
    <mergeCell ref="AK79:AR79"/>
    <mergeCell ref="F80:N98"/>
    <mergeCell ref="O80:AB80"/>
    <mergeCell ref="AC80:AD80"/>
    <mergeCell ref="AE80:AF80"/>
    <mergeCell ref="AG80:AH80"/>
    <mergeCell ref="AI80:AJ80"/>
    <mergeCell ref="AC82:AD82"/>
    <mergeCell ref="AE82:AF82"/>
    <mergeCell ref="AG82:AH82"/>
    <mergeCell ref="AK80:AR80"/>
    <mergeCell ref="AC81:AD81"/>
    <mergeCell ref="AE81:AF81"/>
    <mergeCell ref="AG81:AH81"/>
    <mergeCell ref="AI81:AJ81"/>
    <mergeCell ref="AK81:AL81"/>
    <mergeCell ref="AM81:AN81"/>
    <mergeCell ref="AI82:AJ82"/>
    <mergeCell ref="AK82:AL82"/>
    <mergeCell ref="AM82:AN82"/>
    <mergeCell ref="O85:AB85"/>
    <mergeCell ref="AC85:AD85"/>
    <mergeCell ref="AM84:AN84"/>
    <mergeCell ref="O87:AB87"/>
    <mergeCell ref="AC87:AD87"/>
    <mergeCell ref="AE87:AF87"/>
    <mergeCell ref="AG87:AH87"/>
    <mergeCell ref="AI87:AJ87"/>
    <mergeCell ref="AK87:AR87"/>
    <mergeCell ref="O86:AB86"/>
    <mergeCell ref="AC86:AD86"/>
    <mergeCell ref="AE86:AF86"/>
    <mergeCell ref="AG86:AH86"/>
    <mergeCell ref="AI86:AJ86"/>
    <mergeCell ref="AK86:AR86"/>
    <mergeCell ref="O89:AB89"/>
    <mergeCell ref="AC89:AD89"/>
    <mergeCell ref="AE89:AF89"/>
    <mergeCell ref="AG89:AH89"/>
    <mergeCell ref="AI89:AJ89"/>
    <mergeCell ref="AK89:AR89"/>
    <mergeCell ref="O88:AB88"/>
    <mergeCell ref="AC88:AD88"/>
    <mergeCell ref="AE88:AF88"/>
    <mergeCell ref="AG88:AH88"/>
    <mergeCell ref="AI88:AJ88"/>
    <mergeCell ref="AK88:AR88"/>
    <mergeCell ref="O96:AB98"/>
    <mergeCell ref="AC96:AD96"/>
    <mergeCell ref="O91:AB91"/>
    <mergeCell ref="AC91:AD91"/>
    <mergeCell ref="AE91:AF91"/>
    <mergeCell ref="AG91:AH91"/>
    <mergeCell ref="AI91:AJ91"/>
    <mergeCell ref="AK91:AR91"/>
    <mergeCell ref="O90:AB90"/>
    <mergeCell ref="AC90:AD90"/>
    <mergeCell ref="AE90:AF90"/>
    <mergeCell ref="AG90:AH90"/>
    <mergeCell ref="AI90:AJ90"/>
    <mergeCell ref="AK90:AR90"/>
    <mergeCell ref="O92:AB92"/>
    <mergeCell ref="AC92:AD92"/>
    <mergeCell ref="AE92:AF92"/>
    <mergeCell ref="AG92:AH92"/>
    <mergeCell ref="AI92:AJ92"/>
    <mergeCell ref="AK92:AR92"/>
    <mergeCell ref="O94:AB95"/>
    <mergeCell ref="AC94:AD94"/>
    <mergeCell ref="AE94:AF94"/>
    <mergeCell ref="AG94:AH94"/>
    <mergeCell ref="AI94:AJ94"/>
    <mergeCell ref="AK94:AL94"/>
    <mergeCell ref="AM94:AN94"/>
    <mergeCell ref="AO94:AP94"/>
    <mergeCell ref="AQ94:AR94"/>
    <mergeCell ref="O93:AB93"/>
    <mergeCell ref="AC93:AD93"/>
    <mergeCell ref="AE93:AF93"/>
    <mergeCell ref="AG93:AH93"/>
    <mergeCell ref="AI93:AJ93"/>
    <mergeCell ref="AK93:AR93"/>
    <mergeCell ref="AO95:AP95"/>
    <mergeCell ref="AQ95:AR95"/>
    <mergeCell ref="AM98:AN98"/>
    <mergeCell ref="AO98:AR98"/>
    <mergeCell ref="AM96:AN96"/>
    <mergeCell ref="AC97:AJ98"/>
    <mergeCell ref="AK97:AL97"/>
    <mergeCell ref="AM97:AN97"/>
    <mergeCell ref="AE96:AF96"/>
    <mergeCell ref="AG96:AH96"/>
    <mergeCell ref="AI96:AJ96"/>
    <mergeCell ref="AK96:AL96"/>
    <mergeCell ref="AK98:AL98"/>
    <mergeCell ref="AC95:AF95"/>
    <mergeCell ref="AG95:AJ95"/>
    <mergeCell ref="AK95:AL95"/>
    <mergeCell ref="AM95:AN95"/>
    <mergeCell ref="O38:AB38"/>
    <mergeCell ref="AC38:AD38"/>
    <mergeCell ref="AE38:AF38"/>
    <mergeCell ref="AG38:AH38"/>
    <mergeCell ref="AI38:AJ38"/>
    <mergeCell ref="O37:AB37"/>
    <mergeCell ref="AC37:AD37"/>
    <mergeCell ref="AE37:AF37"/>
    <mergeCell ref="AG37:AH37"/>
    <mergeCell ref="AI37:AJ37"/>
    <mergeCell ref="O64:AB64"/>
    <mergeCell ref="AC64:AD64"/>
    <mergeCell ref="AE64:AF64"/>
    <mergeCell ref="AG64:AH64"/>
    <mergeCell ref="AI64:AJ64"/>
    <mergeCell ref="AE61:AF61"/>
    <mergeCell ref="AG61:AH61"/>
    <mergeCell ref="AI61:AJ61"/>
    <mergeCell ref="O62:AB62"/>
    <mergeCell ref="AC62:AD62"/>
    <mergeCell ref="AE62:AF62"/>
    <mergeCell ref="AG62:AH62"/>
    <mergeCell ref="AI62:AJ62"/>
    <mergeCell ref="O63:AB63"/>
    <mergeCell ref="AC63:AD63"/>
    <mergeCell ref="AE63:AF63"/>
    <mergeCell ref="AG63:AH63"/>
    <mergeCell ref="AI63:AJ63"/>
    <mergeCell ref="AC52:AD52"/>
    <mergeCell ref="AE52:AF52"/>
    <mergeCell ref="AG52:AH52"/>
    <mergeCell ref="AI52:AJ52"/>
    <mergeCell ref="AC53:AD53"/>
    <mergeCell ref="AE53:AF53"/>
    <mergeCell ref="AG53:AH53"/>
    <mergeCell ref="AI53:AJ53"/>
    <mergeCell ref="O52:AB52"/>
    <mergeCell ref="O53:AB53"/>
  </mergeCells>
  <phoneticPr fontId="3"/>
  <pageMargins left="0.7" right="0.7" top="0.75" bottom="0.75" header="0.3" footer="0.3"/>
  <pageSetup paperSize="9" scale="84" orientation="portrait" r:id="rId1"/>
  <rowBreaks count="1" manualBreakCount="1">
    <brk id="70" max="4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AG96 JX94 TT94 ADP94 ANL94 AXH94 BHD94 BQZ94 CAV94 CKR94 CUN94 DEJ94 DOF94 DYB94 EHX94 ERT94 FBP94 FLL94 FVH94 GFD94 GOZ94 GYV94 HIR94 HSN94 ICJ94 IMF94 IWB94 JFX94 JPT94 JZP94 KJL94 KTH94 LDD94 LMZ94 LWV94 MGR94 MQN94 NAJ94 NKF94 NUB94 ODX94 ONT94 OXP94 PHL94 PRH94 QBD94 QKZ94 QUV94 RER94 RON94 RYJ94 SIF94 SSB94 TBX94 TLT94 TVP94 UFL94 UPH94 UZD94 VIZ94 VSV94 WCR94 WMN94 WWJ94 AG65633 JX65631 TT65631 ADP65631 ANL65631 AXH65631 BHD65631 BQZ65631 CAV65631 CKR65631 CUN65631 DEJ65631 DOF65631 DYB65631 EHX65631 ERT65631 FBP65631 FLL65631 FVH65631 GFD65631 GOZ65631 GYV65631 HIR65631 HSN65631 ICJ65631 IMF65631 IWB65631 JFX65631 JPT65631 JZP65631 KJL65631 KTH65631 LDD65631 LMZ65631 LWV65631 MGR65631 MQN65631 NAJ65631 NKF65631 NUB65631 ODX65631 ONT65631 OXP65631 PHL65631 PRH65631 QBD65631 QKZ65631 QUV65631 RER65631 RON65631 RYJ65631 SIF65631 SSB65631 TBX65631 TLT65631 TVP65631 UFL65631 UPH65631 UZD65631 VIZ65631 VSV65631 WCR65631 WMN65631 WWJ65631 AG131169 JX131167 TT131167 ADP131167 ANL131167 AXH131167 BHD131167 BQZ131167 CAV131167 CKR131167 CUN131167 DEJ131167 DOF131167 DYB131167 EHX131167 ERT131167 FBP131167 FLL131167 FVH131167 GFD131167 GOZ131167 GYV131167 HIR131167 HSN131167 ICJ131167 IMF131167 IWB131167 JFX131167 JPT131167 JZP131167 KJL131167 KTH131167 LDD131167 LMZ131167 LWV131167 MGR131167 MQN131167 NAJ131167 NKF131167 NUB131167 ODX131167 ONT131167 OXP131167 PHL131167 PRH131167 QBD131167 QKZ131167 QUV131167 RER131167 RON131167 RYJ131167 SIF131167 SSB131167 TBX131167 TLT131167 TVP131167 UFL131167 UPH131167 UZD131167 VIZ131167 VSV131167 WCR131167 WMN131167 WWJ131167 AG196705 JX196703 TT196703 ADP196703 ANL196703 AXH196703 BHD196703 BQZ196703 CAV196703 CKR196703 CUN196703 DEJ196703 DOF196703 DYB196703 EHX196703 ERT196703 FBP196703 FLL196703 FVH196703 GFD196703 GOZ196703 GYV196703 HIR196703 HSN196703 ICJ196703 IMF196703 IWB196703 JFX196703 JPT196703 JZP196703 KJL196703 KTH196703 LDD196703 LMZ196703 LWV196703 MGR196703 MQN196703 NAJ196703 NKF196703 NUB196703 ODX196703 ONT196703 OXP196703 PHL196703 PRH196703 QBD196703 QKZ196703 QUV196703 RER196703 RON196703 RYJ196703 SIF196703 SSB196703 TBX196703 TLT196703 TVP196703 UFL196703 UPH196703 UZD196703 VIZ196703 VSV196703 WCR196703 WMN196703 WWJ196703 AG262241 JX262239 TT262239 ADP262239 ANL262239 AXH262239 BHD262239 BQZ262239 CAV262239 CKR262239 CUN262239 DEJ262239 DOF262239 DYB262239 EHX262239 ERT262239 FBP262239 FLL262239 FVH262239 GFD262239 GOZ262239 GYV262239 HIR262239 HSN262239 ICJ262239 IMF262239 IWB262239 JFX262239 JPT262239 JZP262239 KJL262239 KTH262239 LDD262239 LMZ262239 LWV262239 MGR262239 MQN262239 NAJ262239 NKF262239 NUB262239 ODX262239 ONT262239 OXP262239 PHL262239 PRH262239 QBD262239 QKZ262239 QUV262239 RER262239 RON262239 RYJ262239 SIF262239 SSB262239 TBX262239 TLT262239 TVP262239 UFL262239 UPH262239 UZD262239 VIZ262239 VSV262239 WCR262239 WMN262239 WWJ262239 AG327777 JX327775 TT327775 ADP327775 ANL327775 AXH327775 BHD327775 BQZ327775 CAV327775 CKR327775 CUN327775 DEJ327775 DOF327775 DYB327775 EHX327775 ERT327775 FBP327775 FLL327775 FVH327775 GFD327775 GOZ327775 GYV327775 HIR327775 HSN327775 ICJ327775 IMF327775 IWB327775 JFX327775 JPT327775 JZP327775 KJL327775 KTH327775 LDD327775 LMZ327775 LWV327775 MGR327775 MQN327775 NAJ327775 NKF327775 NUB327775 ODX327775 ONT327775 OXP327775 PHL327775 PRH327775 QBD327775 QKZ327775 QUV327775 RER327775 RON327775 RYJ327775 SIF327775 SSB327775 TBX327775 TLT327775 TVP327775 UFL327775 UPH327775 UZD327775 VIZ327775 VSV327775 WCR327775 WMN327775 WWJ327775 AG393313 JX393311 TT393311 ADP393311 ANL393311 AXH393311 BHD393311 BQZ393311 CAV393311 CKR393311 CUN393311 DEJ393311 DOF393311 DYB393311 EHX393311 ERT393311 FBP393311 FLL393311 FVH393311 GFD393311 GOZ393311 GYV393311 HIR393311 HSN393311 ICJ393311 IMF393311 IWB393311 JFX393311 JPT393311 JZP393311 KJL393311 KTH393311 LDD393311 LMZ393311 LWV393311 MGR393311 MQN393311 NAJ393311 NKF393311 NUB393311 ODX393311 ONT393311 OXP393311 PHL393311 PRH393311 QBD393311 QKZ393311 QUV393311 RER393311 RON393311 RYJ393311 SIF393311 SSB393311 TBX393311 TLT393311 TVP393311 UFL393311 UPH393311 UZD393311 VIZ393311 VSV393311 WCR393311 WMN393311 WWJ393311 AG458849 JX458847 TT458847 ADP458847 ANL458847 AXH458847 BHD458847 BQZ458847 CAV458847 CKR458847 CUN458847 DEJ458847 DOF458847 DYB458847 EHX458847 ERT458847 FBP458847 FLL458847 FVH458847 GFD458847 GOZ458847 GYV458847 HIR458847 HSN458847 ICJ458847 IMF458847 IWB458847 JFX458847 JPT458847 JZP458847 KJL458847 KTH458847 LDD458847 LMZ458847 LWV458847 MGR458847 MQN458847 NAJ458847 NKF458847 NUB458847 ODX458847 ONT458847 OXP458847 PHL458847 PRH458847 QBD458847 QKZ458847 QUV458847 RER458847 RON458847 RYJ458847 SIF458847 SSB458847 TBX458847 TLT458847 TVP458847 UFL458847 UPH458847 UZD458847 VIZ458847 VSV458847 WCR458847 WMN458847 WWJ458847 AG524385 JX524383 TT524383 ADP524383 ANL524383 AXH524383 BHD524383 BQZ524383 CAV524383 CKR524383 CUN524383 DEJ524383 DOF524383 DYB524383 EHX524383 ERT524383 FBP524383 FLL524383 FVH524383 GFD524383 GOZ524383 GYV524383 HIR524383 HSN524383 ICJ524383 IMF524383 IWB524383 JFX524383 JPT524383 JZP524383 KJL524383 KTH524383 LDD524383 LMZ524383 LWV524383 MGR524383 MQN524383 NAJ524383 NKF524383 NUB524383 ODX524383 ONT524383 OXP524383 PHL524383 PRH524383 QBD524383 QKZ524383 QUV524383 RER524383 RON524383 RYJ524383 SIF524383 SSB524383 TBX524383 TLT524383 TVP524383 UFL524383 UPH524383 UZD524383 VIZ524383 VSV524383 WCR524383 WMN524383 WWJ524383 AG589921 JX589919 TT589919 ADP589919 ANL589919 AXH589919 BHD589919 BQZ589919 CAV589919 CKR589919 CUN589919 DEJ589919 DOF589919 DYB589919 EHX589919 ERT589919 FBP589919 FLL589919 FVH589919 GFD589919 GOZ589919 GYV589919 HIR589919 HSN589919 ICJ589919 IMF589919 IWB589919 JFX589919 JPT589919 JZP589919 KJL589919 KTH589919 LDD589919 LMZ589919 LWV589919 MGR589919 MQN589919 NAJ589919 NKF589919 NUB589919 ODX589919 ONT589919 OXP589919 PHL589919 PRH589919 QBD589919 QKZ589919 QUV589919 RER589919 RON589919 RYJ589919 SIF589919 SSB589919 TBX589919 TLT589919 TVP589919 UFL589919 UPH589919 UZD589919 VIZ589919 VSV589919 WCR589919 WMN589919 WWJ589919 AG655457 JX655455 TT655455 ADP655455 ANL655455 AXH655455 BHD655455 BQZ655455 CAV655455 CKR655455 CUN655455 DEJ655455 DOF655455 DYB655455 EHX655455 ERT655455 FBP655455 FLL655455 FVH655455 GFD655455 GOZ655455 GYV655455 HIR655455 HSN655455 ICJ655455 IMF655455 IWB655455 JFX655455 JPT655455 JZP655455 KJL655455 KTH655455 LDD655455 LMZ655455 LWV655455 MGR655455 MQN655455 NAJ655455 NKF655455 NUB655455 ODX655455 ONT655455 OXP655455 PHL655455 PRH655455 QBD655455 QKZ655455 QUV655455 RER655455 RON655455 RYJ655455 SIF655455 SSB655455 TBX655455 TLT655455 TVP655455 UFL655455 UPH655455 UZD655455 VIZ655455 VSV655455 WCR655455 WMN655455 WWJ655455 AG720993 JX720991 TT720991 ADP720991 ANL720991 AXH720991 BHD720991 BQZ720991 CAV720991 CKR720991 CUN720991 DEJ720991 DOF720991 DYB720991 EHX720991 ERT720991 FBP720991 FLL720991 FVH720991 GFD720991 GOZ720991 GYV720991 HIR720991 HSN720991 ICJ720991 IMF720991 IWB720991 JFX720991 JPT720991 JZP720991 KJL720991 KTH720991 LDD720991 LMZ720991 LWV720991 MGR720991 MQN720991 NAJ720991 NKF720991 NUB720991 ODX720991 ONT720991 OXP720991 PHL720991 PRH720991 QBD720991 QKZ720991 QUV720991 RER720991 RON720991 RYJ720991 SIF720991 SSB720991 TBX720991 TLT720991 TVP720991 UFL720991 UPH720991 UZD720991 VIZ720991 VSV720991 WCR720991 WMN720991 WWJ720991 AG786529 JX786527 TT786527 ADP786527 ANL786527 AXH786527 BHD786527 BQZ786527 CAV786527 CKR786527 CUN786527 DEJ786527 DOF786527 DYB786527 EHX786527 ERT786527 FBP786527 FLL786527 FVH786527 GFD786527 GOZ786527 GYV786527 HIR786527 HSN786527 ICJ786527 IMF786527 IWB786527 JFX786527 JPT786527 JZP786527 KJL786527 KTH786527 LDD786527 LMZ786527 LWV786527 MGR786527 MQN786527 NAJ786527 NKF786527 NUB786527 ODX786527 ONT786527 OXP786527 PHL786527 PRH786527 QBD786527 QKZ786527 QUV786527 RER786527 RON786527 RYJ786527 SIF786527 SSB786527 TBX786527 TLT786527 TVP786527 UFL786527 UPH786527 UZD786527 VIZ786527 VSV786527 WCR786527 WMN786527 WWJ786527 AG852065 JX852063 TT852063 ADP852063 ANL852063 AXH852063 BHD852063 BQZ852063 CAV852063 CKR852063 CUN852063 DEJ852063 DOF852063 DYB852063 EHX852063 ERT852063 FBP852063 FLL852063 FVH852063 GFD852063 GOZ852063 GYV852063 HIR852063 HSN852063 ICJ852063 IMF852063 IWB852063 JFX852063 JPT852063 JZP852063 KJL852063 KTH852063 LDD852063 LMZ852063 LWV852063 MGR852063 MQN852063 NAJ852063 NKF852063 NUB852063 ODX852063 ONT852063 OXP852063 PHL852063 PRH852063 QBD852063 QKZ852063 QUV852063 RER852063 RON852063 RYJ852063 SIF852063 SSB852063 TBX852063 TLT852063 TVP852063 UFL852063 UPH852063 UZD852063 VIZ852063 VSV852063 WCR852063 WMN852063 WWJ852063 AG917601 JX917599 TT917599 ADP917599 ANL917599 AXH917599 BHD917599 BQZ917599 CAV917599 CKR917599 CUN917599 DEJ917599 DOF917599 DYB917599 EHX917599 ERT917599 FBP917599 FLL917599 FVH917599 GFD917599 GOZ917599 GYV917599 HIR917599 HSN917599 ICJ917599 IMF917599 IWB917599 JFX917599 JPT917599 JZP917599 KJL917599 KTH917599 LDD917599 LMZ917599 LWV917599 MGR917599 MQN917599 NAJ917599 NKF917599 NUB917599 ODX917599 ONT917599 OXP917599 PHL917599 PRH917599 QBD917599 QKZ917599 QUV917599 RER917599 RON917599 RYJ917599 SIF917599 SSB917599 TBX917599 TLT917599 TVP917599 UFL917599 UPH917599 UZD917599 VIZ917599 VSV917599 WCR917599 WMN917599 WWJ917599 AG983137 JX983135 TT983135 ADP983135 ANL983135 AXH983135 BHD983135 BQZ983135 CAV983135 CKR983135 CUN983135 DEJ983135 DOF983135 DYB983135 EHX983135 ERT983135 FBP983135 FLL983135 FVH983135 GFD983135 GOZ983135 GYV983135 HIR983135 HSN983135 ICJ983135 IMF983135 IWB983135 JFX983135 JPT983135 JZP983135 KJL983135 KTH983135 LDD983135 LMZ983135 LWV983135 MGR983135 MQN983135 NAJ983135 NKF983135 NUB983135 ODX983135 ONT983135 OXP983135 PHL983135 PRH983135 QBD983135 QKZ983135 QUV983135 RER983135 RON983135 RYJ983135 SIF983135 SSB983135 TBX983135 TLT983135 TVP983135 UFL983135 UPH983135 UZD983135 VIZ983135 VSV983135 WCR983135 WMN983135 WWJ983135 AG67 JX65 TT65 ADP65 ANL65 AXH65 BHD65 BQZ65 CAV65 CKR65 CUN65 DEJ65 DOF65 DYB65 EHX65 ERT65 FBP65 FLL65 FVH65 GFD65 GOZ65 GYV65 HIR65 HSN65 ICJ65 IMF65 IWB65 JFX65 JPT65 JZP65 KJL65 KTH65 LDD65 LMZ65 LWV65 MGR65 MQN65 NAJ65 NKF65 NUB65 ODX65 ONT65 OXP65 PHL65 PRH65 QBD65 QKZ65 QUV65 RER65 RON65 RYJ65 SIF65 SSB65 TBX65 TLT65 TVP65 UFL65 UPH65 UZD65 VIZ65 VSV65 WCR65 WMN65 WWJ65 AG65605 JX65603 TT65603 ADP65603 ANL65603 AXH65603 BHD65603 BQZ65603 CAV65603 CKR65603 CUN65603 DEJ65603 DOF65603 DYB65603 EHX65603 ERT65603 FBP65603 FLL65603 FVH65603 GFD65603 GOZ65603 GYV65603 HIR65603 HSN65603 ICJ65603 IMF65603 IWB65603 JFX65603 JPT65603 JZP65603 KJL65603 KTH65603 LDD65603 LMZ65603 LWV65603 MGR65603 MQN65603 NAJ65603 NKF65603 NUB65603 ODX65603 ONT65603 OXP65603 PHL65603 PRH65603 QBD65603 QKZ65603 QUV65603 RER65603 RON65603 RYJ65603 SIF65603 SSB65603 TBX65603 TLT65603 TVP65603 UFL65603 UPH65603 UZD65603 VIZ65603 VSV65603 WCR65603 WMN65603 WWJ65603 AG131141 JX131139 TT131139 ADP131139 ANL131139 AXH131139 BHD131139 BQZ131139 CAV131139 CKR131139 CUN131139 DEJ131139 DOF131139 DYB131139 EHX131139 ERT131139 FBP131139 FLL131139 FVH131139 GFD131139 GOZ131139 GYV131139 HIR131139 HSN131139 ICJ131139 IMF131139 IWB131139 JFX131139 JPT131139 JZP131139 KJL131139 KTH131139 LDD131139 LMZ131139 LWV131139 MGR131139 MQN131139 NAJ131139 NKF131139 NUB131139 ODX131139 ONT131139 OXP131139 PHL131139 PRH131139 QBD131139 QKZ131139 QUV131139 RER131139 RON131139 RYJ131139 SIF131139 SSB131139 TBX131139 TLT131139 TVP131139 UFL131139 UPH131139 UZD131139 VIZ131139 VSV131139 WCR131139 WMN131139 WWJ131139 AG196677 JX196675 TT196675 ADP196675 ANL196675 AXH196675 BHD196675 BQZ196675 CAV196675 CKR196675 CUN196675 DEJ196675 DOF196675 DYB196675 EHX196675 ERT196675 FBP196675 FLL196675 FVH196675 GFD196675 GOZ196675 GYV196675 HIR196675 HSN196675 ICJ196675 IMF196675 IWB196675 JFX196675 JPT196675 JZP196675 KJL196675 KTH196675 LDD196675 LMZ196675 LWV196675 MGR196675 MQN196675 NAJ196675 NKF196675 NUB196675 ODX196675 ONT196675 OXP196675 PHL196675 PRH196675 QBD196675 QKZ196675 QUV196675 RER196675 RON196675 RYJ196675 SIF196675 SSB196675 TBX196675 TLT196675 TVP196675 UFL196675 UPH196675 UZD196675 VIZ196675 VSV196675 WCR196675 WMN196675 WWJ196675 AG262213 JX262211 TT262211 ADP262211 ANL262211 AXH262211 BHD262211 BQZ262211 CAV262211 CKR262211 CUN262211 DEJ262211 DOF262211 DYB262211 EHX262211 ERT262211 FBP262211 FLL262211 FVH262211 GFD262211 GOZ262211 GYV262211 HIR262211 HSN262211 ICJ262211 IMF262211 IWB262211 JFX262211 JPT262211 JZP262211 KJL262211 KTH262211 LDD262211 LMZ262211 LWV262211 MGR262211 MQN262211 NAJ262211 NKF262211 NUB262211 ODX262211 ONT262211 OXP262211 PHL262211 PRH262211 QBD262211 QKZ262211 QUV262211 RER262211 RON262211 RYJ262211 SIF262211 SSB262211 TBX262211 TLT262211 TVP262211 UFL262211 UPH262211 UZD262211 VIZ262211 VSV262211 WCR262211 WMN262211 WWJ262211 AG327749 JX327747 TT327747 ADP327747 ANL327747 AXH327747 BHD327747 BQZ327747 CAV327747 CKR327747 CUN327747 DEJ327747 DOF327747 DYB327747 EHX327747 ERT327747 FBP327747 FLL327747 FVH327747 GFD327747 GOZ327747 GYV327747 HIR327747 HSN327747 ICJ327747 IMF327747 IWB327747 JFX327747 JPT327747 JZP327747 KJL327747 KTH327747 LDD327747 LMZ327747 LWV327747 MGR327747 MQN327747 NAJ327747 NKF327747 NUB327747 ODX327747 ONT327747 OXP327747 PHL327747 PRH327747 QBD327747 QKZ327747 QUV327747 RER327747 RON327747 RYJ327747 SIF327747 SSB327747 TBX327747 TLT327747 TVP327747 UFL327747 UPH327747 UZD327747 VIZ327747 VSV327747 WCR327747 WMN327747 WWJ327747 AG393285 JX393283 TT393283 ADP393283 ANL393283 AXH393283 BHD393283 BQZ393283 CAV393283 CKR393283 CUN393283 DEJ393283 DOF393283 DYB393283 EHX393283 ERT393283 FBP393283 FLL393283 FVH393283 GFD393283 GOZ393283 GYV393283 HIR393283 HSN393283 ICJ393283 IMF393283 IWB393283 JFX393283 JPT393283 JZP393283 KJL393283 KTH393283 LDD393283 LMZ393283 LWV393283 MGR393283 MQN393283 NAJ393283 NKF393283 NUB393283 ODX393283 ONT393283 OXP393283 PHL393283 PRH393283 QBD393283 QKZ393283 QUV393283 RER393283 RON393283 RYJ393283 SIF393283 SSB393283 TBX393283 TLT393283 TVP393283 UFL393283 UPH393283 UZD393283 VIZ393283 VSV393283 WCR393283 WMN393283 WWJ393283 AG458821 JX458819 TT458819 ADP458819 ANL458819 AXH458819 BHD458819 BQZ458819 CAV458819 CKR458819 CUN458819 DEJ458819 DOF458819 DYB458819 EHX458819 ERT458819 FBP458819 FLL458819 FVH458819 GFD458819 GOZ458819 GYV458819 HIR458819 HSN458819 ICJ458819 IMF458819 IWB458819 JFX458819 JPT458819 JZP458819 KJL458819 KTH458819 LDD458819 LMZ458819 LWV458819 MGR458819 MQN458819 NAJ458819 NKF458819 NUB458819 ODX458819 ONT458819 OXP458819 PHL458819 PRH458819 QBD458819 QKZ458819 QUV458819 RER458819 RON458819 RYJ458819 SIF458819 SSB458819 TBX458819 TLT458819 TVP458819 UFL458819 UPH458819 UZD458819 VIZ458819 VSV458819 WCR458819 WMN458819 WWJ458819 AG524357 JX524355 TT524355 ADP524355 ANL524355 AXH524355 BHD524355 BQZ524355 CAV524355 CKR524355 CUN524355 DEJ524355 DOF524355 DYB524355 EHX524355 ERT524355 FBP524355 FLL524355 FVH524355 GFD524355 GOZ524355 GYV524355 HIR524355 HSN524355 ICJ524355 IMF524355 IWB524355 JFX524355 JPT524355 JZP524355 KJL524355 KTH524355 LDD524355 LMZ524355 LWV524355 MGR524355 MQN524355 NAJ524355 NKF524355 NUB524355 ODX524355 ONT524355 OXP524355 PHL524355 PRH524355 QBD524355 QKZ524355 QUV524355 RER524355 RON524355 RYJ524355 SIF524355 SSB524355 TBX524355 TLT524355 TVP524355 UFL524355 UPH524355 UZD524355 VIZ524355 VSV524355 WCR524355 WMN524355 WWJ524355 AG589893 JX589891 TT589891 ADP589891 ANL589891 AXH589891 BHD589891 BQZ589891 CAV589891 CKR589891 CUN589891 DEJ589891 DOF589891 DYB589891 EHX589891 ERT589891 FBP589891 FLL589891 FVH589891 GFD589891 GOZ589891 GYV589891 HIR589891 HSN589891 ICJ589891 IMF589891 IWB589891 JFX589891 JPT589891 JZP589891 KJL589891 KTH589891 LDD589891 LMZ589891 LWV589891 MGR589891 MQN589891 NAJ589891 NKF589891 NUB589891 ODX589891 ONT589891 OXP589891 PHL589891 PRH589891 QBD589891 QKZ589891 QUV589891 RER589891 RON589891 RYJ589891 SIF589891 SSB589891 TBX589891 TLT589891 TVP589891 UFL589891 UPH589891 UZD589891 VIZ589891 VSV589891 WCR589891 WMN589891 WWJ589891 AG655429 JX655427 TT655427 ADP655427 ANL655427 AXH655427 BHD655427 BQZ655427 CAV655427 CKR655427 CUN655427 DEJ655427 DOF655427 DYB655427 EHX655427 ERT655427 FBP655427 FLL655427 FVH655427 GFD655427 GOZ655427 GYV655427 HIR655427 HSN655427 ICJ655427 IMF655427 IWB655427 JFX655427 JPT655427 JZP655427 KJL655427 KTH655427 LDD655427 LMZ655427 LWV655427 MGR655427 MQN655427 NAJ655427 NKF655427 NUB655427 ODX655427 ONT655427 OXP655427 PHL655427 PRH655427 QBD655427 QKZ655427 QUV655427 RER655427 RON655427 RYJ655427 SIF655427 SSB655427 TBX655427 TLT655427 TVP655427 UFL655427 UPH655427 UZD655427 VIZ655427 VSV655427 WCR655427 WMN655427 WWJ655427 AG720965 JX720963 TT720963 ADP720963 ANL720963 AXH720963 BHD720963 BQZ720963 CAV720963 CKR720963 CUN720963 DEJ720963 DOF720963 DYB720963 EHX720963 ERT720963 FBP720963 FLL720963 FVH720963 GFD720963 GOZ720963 GYV720963 HIR720963 HSN720963 ICJ720963 IMF720963 IWB720963 JFX720963 JPT720963 JZP720963 KJL720963 KTH720963 LDD720963 LMZ720963 LWV720963 MGR720963 MQN720963 NAJ720963 NKF720963 NUB720963 ODX720963 ONT720963 OXP720963 PHL720963 PRH720963 QBD720963 QKZ720963 QUV720963 RER720963 RON720963 RYJ720963 SIF720963 SSB720963 TBX720963 TLT720963 TVP720963 UFL720963 UPH720963 UZD720963 VIZ720963 VSV720963 WCR720963 WMN720963 WWJ720963 AG786501 JX786499 TT786499 ADP786499 ANL786499 AXH786499 BHD786499 BQZ786499 CAV786499 CKR786499 CUN786499 DEJ786499 DOF786499 DYB786499 EHX786499 ERT786499 FBP786499 FLL786499 FVH786499 GFD786499 GOZ786499 GYV786499 HIR786499 HSN786499 ICJ786499 IMF786499 IWB786499 JFX786499 JPT786499 JZP786499 KJL786499 KTH786499 LDD786499 LMZ786499 LWV786499 MGR786499 MQN786499 NAJ786499 NKF786499 NUB786499 ODX786499 ONT786499 OXP786499 PHL786499 PRH786499 QBD786499 QKZ786499 QUV786499 RER786499 RON786499 RYJ786499 SIF786499 SSB786499 TBX786499 TLT786499 TVP786499 UFL786499 UPH786499 UZD786499 VIZ786499 VSV786499 WCR786499 WMN786499 WWJ786499 AG852037 JX852035 TT852035 ADP852035 ANL852035 AXH852035 BHD852035 BQZ852035 CAV852035 CKR852035 CUN852035 DEJ852035 DOF852035 DYB852035 EHX852035 ERT852035 FBP852035 FLL852035 FVH852035 GFD852035 GOZ852035 GYV852035 HIR852035 HSN852035 ICJ852035 IMF852035 IWB852035 JFX852035 JPT852035 JZP852035 KJL852035 KTH852035 LDD852035 LMZ852035 LWV852035 MGR852035 MQN852035 NAJ852035 NKF852035 NUB852035 ODX852035 ONT852035 OXP852035 PHL852035 PRH852035 QBD852035 QKZ852035 QUV852035 RER852035 RON852035 RYJ852035 SIF852035 SSB852035 TBX852035 TLT852035 TVP852035 UFL852035 UPH852035 UZD852035 VIZ852035 VSV852035 WCR852035 WMN852035 WWJ852035 AG917573 JX917571 TT917571 ADP917571 ANL917571 AXH917571 BHD917571 BQZ917571 CAV917571 CKR917571 CUN917571 DEJ917571 DOF917571 DYB917571 EHX917571 ERT917571 FBP917571 FLL917571 FVH917571 GFD917571 GOZ917571 GYV917571 HIR917571 HSN917571 ICJ917571 IMF917571 IWB917571 JFX917571 JPT917571 JZP917571 KJL917571 KTH917571 LDD917571 LMZ917571 LWV917571 MGR917571 MQN917571 NAJ917571 NKF917571 NUB917571 ODX917571 ONT917571 OXP917571 PHL917571 PRH917571 QBD917571 QKZ917571 QUV917571 RER917571 RON917571 RYJ917571 SIF917571 SSB917571 TBX917571 TLT917571 TVP917571 UFL917571 UPH917571 UZD917571 VIZ917571 VSV917571 WCR917571 WMN917571 WWJ917571 AG983109 JX983107 TT983107 ADP983107 ANL983107 AXH983107 BHD983107 BQZ983107 CAV983107 CKR983107 CUN983107 DEJ983107 DOF983107 DYB983107 EHX983107 ERT983107 FBP983107 FLL983107 FVH983107 GFD983107 GOZ983107 GYV983107 HIR983107 HSN983107 ICJ983107 IMF983107 IWB983107 JFX983107 JPT983107 JZP983107 KJL983107 KTH983107 LDD983107 LMZ983107 LWV983107 MGR983107 MQN983107 NAJ983107 NKF983107 NUB983107 ODX983107 ONT983107 OXP983107 PHL983107 PRH983107 QBD983107 QKZ983107 QUV983107 RER983107 RON983107 RYJ983107 SIF983107 SSB983107 TBX983107 TLT983107 TVP983107 UFL983107 UPH983107 UZD983107 VIZ983107 VSV983107 WCR983107 WMN983107 WWJ983107 AC67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AC65605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AC131141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AC196677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AC262213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AC327749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AC393285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AC458821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AC524357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AC589893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AC655429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AC720965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AC786501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AC852037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AC917573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AC983109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AG83:AH93 JX81:JY91 TT81:TU91 ADP81:ADQ91 ANL81:ANM91 AXH81:AXI91 BHD81:BHE91 BQZ81:BRA91 CAV81:CAW91 CKR81:CKS91 CUN81:CUO91 DEJ81:DEK91 DOF81:DOG91 DYB81:DYC91 EHX81:EHY91 ERT81:ERU91 FBP81:FBQ91 FLL81:FLM91 FVH81:FVI91 GFD81:GFE91 GOZ81:GPA91 GYV81:GYW91 HIR81:HIS91 HSN81:HSO91 ICJ81:ICK91 IMF81:IMG91 IWB81:IWC91 JFX81:JFY91 JPT81:JPU91 JZP81:JZQ91 KJL81:KJM91 KTH81:KTI91 LDD81:LDE91 LMZ81:LNA91 LWV81:LWW91 MGR81:MGS91 MQN81:MQO91 NAJ81:NAK91 NKF81:NKG91 NUB81:NUC91 ODX81:ODY91 ONT81:ONU91 OXP81:OXQ91 PHL81:PHM91 PRH81:PRI91 QBD81:QBE91 QKZ81:QLA91 QUV81:QUW91 RER81:RES91 RON81:ROO91 RYJ81:RYK91 SIF81:SIG91 SSB81:SSC91 TBX81:TBY91 TLT81:TLU91 TVP81:TVQ91 UFL81:UFM91 UPH81:UPI91 UZD81:UZE91 VIZ81:VJA91 VSV81:VSW91 WCR81:WCS91 WMN81:WMO91 WWJ81:WWK91 AG65620:AH65630 JX65618:JY65628 TT65618:TU65628 ADP65618:ADQ65628 ANL65618:ANM65628 AXH65618:AXI65628 BHD65618:BHE65628 BQZ65618:BRA65628 CAV65618:CAW65628 CKR65618:CKS65628 CUN65618:CUO65628 DEJ65618:DEK65628 DOF65618:DOG65628 DYB65618:DYC65628 EHX65618:EHY65628 ERT65618:ERU65628 FBP65618:FBQ65628 FLL65618:FLM65628 FVH65618:FVI65628 GFD65618:GFE65628 GOZ65618:GPA65628 GYV65618:GYW65628 HIR65618:HIS65628 HSN65618:HSO65628 ICJ65618:ICK65628 IMF65618:IMG65628 IWB65618:IWC65628 JFX65618:JFY65628 JPT65618:JPU65628 JZP65618:JZQ65628 KJL65618:KJM65628 KTH65618:KTI65628 LDD65618:LDE65628 LMZ65618:LNA65628 LWV65618:LWW65628 MGR65618:MGS65628 MQN65618:MQO65628 NAJ65618:NAK65628 NKF65618:NKG65628 NUB65618:NUC65628 ODX65618:ODY65628 ONT65618:ONU65628 OXP65618:OXQ65628 PHL65618:PHM65628 PRH65618:PRI65628 QBD65618:QBE65628 QKZ65618:QLA65628 QUV65618:QUW65628 RER65618:RES65628 RON65618:ROO65628 RYJ65618:RYK65628 SIF65618:SIG65628 SSB65618:SSC65628 TBX65618:TBY65628 TLT65618:TLU65628 TVP65618:TVQ65628 UFL65618:UFM65628 UPH65618:UPI65628 UZD65618:UZE65628 VIZ65618:VJA65628 VSV65618:VSW65628 WCR65618:WCS65628 WMN65618:WMO65628 WWJ65618:WWK65628 AG131156:AH131166 JX131154:JY131164 TT131154:TU131164 ADP131154:ADQ131164 ANL131154:ANM131164 AXH131154:AXI131164 BHD131154:BHE131164 BQZ131154:BRA131164 CAV131154:CAW131164 CKR131154:CKS131164 CUN131154:CUO131164 DEJ131154:DEK131164 DOF131154:DOG131164 DYB131154:DYC131164 EHX131154:EHY131164 ERT131154:ERU131164 FBP131154:FBQ131164 FLL131154:FLM131164 FVH131154:FVI131164 GFD131154:GFE131164 GOZ131154:GPA131164 GYV131154:GYW131164 HIR131154:HIS131164 HSN131154:HSO131164 ICJ131154:ICK131164 IMF131154:IMG131164 IWB131154:IWC131164 JFX131154:JFY131164 JPT131154:JPU131164 JZP131154:JZQ131164 KJL131154:KJM131164 KTH131154:KTI131164 LDD131154:LDE131164 LMZ131154:LNA131164 LWV131154:LWW131164 MGR131154:MGS131164 MQN131154:MQO131164 NAJ131154:NAK131164 NKF131154:NKG131164 NUB131154:NUC131164 ODX131154:ODY131164 ONT131154:ONU131164 OXP131154:OXQ131164 PHL131154:PHM131164 PRH131154:PRI131164 QBD131154:QBE131164 QKZ131154:QLA131164 QUV131154:QUW131164 RER131154:RES131164 RON131154:ROO131164 RYJ131154:RYK131164 SIF131154:SIG131164 SSB131154:SSC131164 TBX131154:TBY131164 TLT131154:TLU131164 TVP131154:TVQ131164 UFL131154:UFM131164 UPH131154:UPI131164 UZD131154:UZE131164 VIZ131154:VJA131164 VSV131154:VSW131164 WCR131154:WCS131164 WMN131154:WMO131164 WWJ131154:WWK131164 AG196692:AH196702 JX196690:JY196700 TT196690:TU196700 ADP196690:ADQ196700 ANL196690:ANM196700 AXH196690:AXI196700 BHD196690:BHE196700 BQZ196690:BRA196700 CAV196690:CAW196700 CKR196690:CKS196700 CUN196690:CUO196700 DEJ196690:DEK196700 DOF196690:DOG196700 DYB196690:DYC196700 EHX196690:EHY196700 ERT196690:ERU196700 FBP196690:FBQ196700 FLL196690:FLM196700 FVH196690:FVI196700 GFD196690:GFE196700 GOZ196690:GPA196700 GYV196690:GYW196700 HIR196690:HIS196700 HSN196690:HSO196700 ICJ196690:ICK196700 IMF196690:IMG196700 IWB196690:IWC196700 JFX196690:JFY196700 JPT196690:JPU196700 JZP196690:JZQ196700 KJL196690:KJM196700 KTH196690:KTI196700 LDD196690:LDE196700 LMZ196690:LNA196700 LWV196690:LWW196700 MGR196690:MGS196700 MQN196690:MQO196700 NAJ196690:NAK196700 NKF196690:NKG196700 NUB196690:NUC196700 ODX196690:ODY196700 ONT196690:ONU196700 OXP196690:OXQ196700 PHL196690:PHM196700 PRH196690:PRI196700 QBD196690:QBE196700 QKZ196690:QLA196700 QUV196690:QUW196700 RER196690:RES196700 RON196690:ROO196700 RYJ196690:RYK196700 SIF196690:SIG196700 SSB196690:SSC196700 TBX196690:TBY196700 TLT196690:TLU196700 TVP196690:TVQ196700 UFL196690:UFM196700 UPH196690:UPI196700 UZD196690:UZE196700 VIZ196690:VJA196700 VSV196690:VSW196700 WCR196690:WCS196700 WMN196690:WMO196700 WWJ196690:WWK196700 AG262228:AH262238 JX262226:JY262236 TT262226:TU262236 ADP262226:ADQ262236 ANL262226:ANM262236 AXH262226:AXI262236 BHD262226:BHE262236 BQZ262226:BRA262236 CAV262226:CAW262236 CKR262226:CKS262236 CUN262226:CUO262236 DEJ262226:DEK262236 DOF262226:DOG262236 DYB262226:DYC262236 EHX262226:EHY262236 ERT262226:ERU262236 FBP262226:FBQ262236 FLL262226:FLM262236 FVH262226:FVI262236 GFD262226:GFE262236 GOZ262226:GPA262236 GYV262226:GYW262236 HIR262226:HIS262236 HSN262226:HSO262236 ICJ262226:ICK262236 IMF262226:IMG262236 IWB262226:IWC262236 JFX262226:JFY262236 JPT262226:JPU262236 JZP262226:JZQ262236 KJL262226:KJM262236 KTH262226:KTI262236 LDD262226:LDE262236 LMZ262226:LNA262236 LWV262226:LWW262236 MGR262226:MGS262236 MQN262226:MQO262236 NAJ262226:NAK262236 NKF262226:NKG262236 NUB262226:NUC262236 ODX262226:ODY262236 ONT262226:ONU262236 OXP262226:OXQ262236 PHL262226:PHM262236 PRH262226:PRI262236 QBD262226:QBE262236 QKZ262226:QLA262236 QUV262226:QUW262236 RER262226:RES262236 RON262226:ROO262236 RYJ262226:RYK262236 SIF262226:SIG262236 SSB262226:SSC262236 TBX262226:TBY262236 TLT262226:TLU262236 TVP262226:TVQ262236 UFL262226:UFM262236 UPH262226:UPI262236 UZD262226:UZE262236 VIZ262226:VJA262236 VSV262226:VSW262236 WCR262226:WCS262236 WMN262226:WMO262236 WWJ262226:WWK262236 AG327764:AH327774 JX327762:JY327772 TT327762:TU327772 ADP327762:ADQ327772 ANL327762:ANM327772 AXH327762:AXI327772 BHD327762:BHE327772 BQZ327762:BRA327772 CAV327762:CAW327772 CKR327762:CKS327772 CUN327762:CUO327772 DEJ327762:DEK327772 DOF327762:DOG327772 DYB327762:DYC327772 EHX327762:EHY327772 ERT327762:ERU327772 FBP327762:FBQ327772 FLL327762:FLM327772 FVH327762:FVI327772 GFD327762:GFE327772 GOZ327762:GPA327772 GYV327762:GYW327772 HIR327762:HIS327772 HSN327762:HSO327772 ICJ327762:ICK327772 IMF327762:IMG327772 IWB327762:IWC327772 JFX327762:JFY327772 JPT327762:JPU327772 JZP327762:JZQ327772 KJL327762:KJM327772 KTH327762:KTI327772 LDD327762:LDE327772 LMZ327762:LNA327772 LWV327762:LWW327772 MGR327762:MGS327772 MQN327762:MQO327772 NAJ327762:NAK327772 NKF327762:NKG327772 NUB327762:NUC327772 ODX327762:ODY327772 ONT327762:ONU327772 OXP327762:OXQ327772 PHL327762:PHM327772 PRH327762:PRI327772 QBD327762:QBE327772 QKZ327762:QLA327772 QUV327762:QUW327772 RER327762:RES327772 RON327762:ROO327772 RYJ327762:RYK327772 SIF327762:SIG327772 SSB327762:SSC327772 TBX327762:TBY327772 TLT327762:TLU327772 TVP327762:TVQ327772 UFL327762:UFM327772 UPH327762:UPI327772 UZD327762:UZE327772 VIZ327762:VJA327772 VSV327762:VSW327772 WCR327762:WCS327772 WMN327762:WMO327772 WWJ327762:WWK327772 AG393300:AH393310 JX393298:JY393308 TT393298:TU393308 ADP393298:ADQ393308 ANL393298:ANM393308 AXH393298:AXI393308 BHD393298:BHE393308 BQZ393298:BRA393308 CAV393298:CAW393308 CKR393298:CKS393308 CUN393298:CUO393308 DEJ393298:DEK393308 DOF393298:DOG393308 DYB393298:DYC393308 EHX393298:EHY393308 ERT393298:ERU393308 FBP393298:FBQ393308 FLL393298:FLM393308 FVH393298:FVI393308 GFD393298:GFE393308 GOZ393298:GPA393308 GYV393298:GYW393308 HIR393298:HIS393308 HSN393298:HSO393308 ICJ393298:ICK393308 IMF393298:IMG393308 IWB393298:IWC393308 JFX393298:JFY393308 JPT393298:JPU393308 JZP393298:JZQ393308 KJL393298:KJM393308 KTH393298:KTI393308 LDD393298:LDE393308 LMZ393298:LNA393308 LWV393298:LWW393308 MGR393298:MGS393308 MQN393298:MQO393308 NAJ393298:NAK393308 NKF393298:NKG393308 NUB393298:NUC393308 ODX393298:ODY393308 ONT393298:ONU393308 OXP393298:OXQ393308 PHL393298:PHM393308 PRH393298:PRI393308 QBD393298:QBE393308 QKZ393298:QLA393308 QUV393298:QUW393308 RER393298:RES393308 RON393298:ROO393308 RYJ393298:RYK393308 SIF393298:SIG393308 SSB393298:SSC393308 TBX393298:TBY393308 TLT393298:TLU393308 TVP393298:TVQ393308 UFL393298:UFM393308 UPH393298:UPI393308 UZD393298:UZE393308 VIZ393298:VJA393308 VSV393298:VSW393308 WCR393298:WCS393308 WMN393298:WMO393308 WWJ393298:WWK393308 AG458836:AH458846 JX458834:JY458844 TT458834:TU458844 ADP458834:ADQ458844 ANL458834:ANM458844 AXH458834:AXI458844 BHD458834:BHE458844 BQZ458834:BRA458844 CAV458834:CAW458844 CKR458834:CKS458844 CUN458834:CUO458844 DEJ458834:DEK458844 DOF458834:DOG458844 DYB458834:DYC458844 EHX458834:EHY458844 ERT458834:ERU458844 FBP458834:FBQ458844 FLL458834:FLM458844 FVH458834:FVI458844 GFD458834:GFE458844 GOZ458834:GPA458844 GYV458834:GYW458844 HIR458834:HIS458844 HSN458834:HSO458844 ICJ458834:ICK458844 IMF458834:IMG458844 IWB458834:IWC458844 JFX458834:JFY458844 JPT458834:JPU458844 JZP458834:JZQ458844 KJL458834:KJM458844 KTH458834:KTI458844 LDD458834:LDE458844 LMZ458834:LNA458844 LWV458834:LWW458844 MGR458834:MGS458844 MQN458834:MQO458844 NAJ458834:NAK458844 NKF458834:NKG458844 NUB458834:NUC458844 ODX458834:ODY458844 ONT458834:ONU458844 OXP458834:OXQ458844 PHL458834:PHM458844 PRH458834:PRI458844 QBD458834:QBE458844 QKZ458834:QLA458844 QUV458834:QUW458844 RER458834:RES458844 RON458834:ROO458844 RYJ458834:RYK458844 SIF458834:SIG458844 SSB458834:SSC458844 TBX458834:TBY458844 TLT458834:TLU458844 TVP458834:TVQ458844 UFL458834:UFM458844 UPH458834:UPI458844 UZD458834:UZE458844 VIZ458834:VJA458844 VSV458834:VSW458844 WCR458834:WCS458844 WMN458834:WMO458844 WWJ458834:WWK458844 AG524372:AH524382 JX524370:JY524380 TT524370:TU524380 ADP524370:ADQ524380 ANL524370:ANM524380 AXH524370:AXI524380 BHD524370:BHE524380 BQZ524370:BRA524380 CAV524370:CAW524380 CKR524370:CKS524380 CUN524370:CUO524380 DEJ524370:DEK524380 DOF524370:DOG524380 DYB524370:DYC524380 EHX524370:EHY524380 ERT524370:ERU524380 FBP524370:FBQ524380 FLL524370:FLM524380 FVH524370:FVI524380 GFD524370:GFE524380 GOZ524370:GPA524380 GYV524370:GYW524380 HIR524370:HIS524380 HSN524370:HSO524380 ICJ524370:ICK524380 IMF524370:IMG524380 IWB524370:IWC524380 JFX524370:JFY524380 JPT524370:JPU524380 JZP524370:JZQ524380 KJL524370:KJM524380 KTH524370:KTI524380 LDD524370:LDE524380 LMZ524370:LNA524380 LWV524370:LWW524380 MGR524370:MGS524380 MQN524370:MQO524380 NAJ524370:NAK524380 NKF524370:NKG524380 NUB524370:NUC524380 ODX524370:ODY524380 ONT524370:ONU524380 OXP524370:OXQ524380 PHL524370:PHM524380 PRH524370:PRI524380 QBD524370:QBE524380 QKZ524370:QLA524380 QUV524370:QUW524380 RER524370:RES524380 RON524370:ROO524380 RYJ524370:RYK524380 SIF524370:SIG524380 SSB524370:SSC524380 TBX524370:TBY524380 TLT524370:TLU524380 TVP524370:TVQ524380 UFL524370:UFM524380 UPH524370:UPI524380 UZD524370:UZE524380 VIZ524370:VJA524380 VSV524370:VSW524380 WCR524370:WCS524380 WMN524370:WMO524380 WWJ524370:WWK524380 AG589908:AH589918 JX589906:JY589916 TT589906:TU589916 ADP589906:ADQ589916 ANL589906:ANM589916 AXH589906:AXI589916 BHD589906:BHE589916 BQZ589906:BRA589916 CAV589906:CAW589916 CKR589906:CKS589916 CUN589906:CUO589916 DEJ589906:DEK589916 DOF589906:DOG589916 DYB589906:DYC589916 EHX589906:EHY589916 ERT589906:ERU589916 FBP589906:FBQ589916 FLL589906:FLM589916 FVH589906:FVI589916 GFD589906:GFE589916 GOZ589906:GPA589916 GYV589906:GYW589916 HIR589906:HIS589916 HSN589906:HSO589916 ICJ589906:ICK589916 IMF589906:IMG589916 IWB589906:IWC589916 JFX589906:JFY589916 JPT589906:JPU589916 JZP589906:JZQ589916 KJL589906:KJM589916 KTH589906:KTI589916 LDD589906:LDE589916 LMZ589906:LNA589916 LWV589906:LWW589916 MGR589906:MGS589916 MQN589906:MQO589916 NAJ589906:NAK589916 NKF589906:NKG589916 NUB589906:NUC589916 ODX589906:ODY589916 ONT589906:ONU589916 OXP589906:OXQ589916 PHL589906:PHM589916 PRH589906:PRI589916 QBD589906:QBE589916 QKZ589906:QLA589916 QUV589906:QUW589916 RER589906:RES589916 RON589906:ROO589916 RYJ589906:RYK589916 SIF589906:SIG589916 SSB589906:SSC589916 TBX589906:TBY589916 TLT589906:TLU589916 TVP589906:TVQ589916 UFL589906:UFM589916 UPH589906:UPI589916 UZD589906:UZE589916 VIZ589906:VJA589916 VSV589906:VSW589916 WCR589906:WCS589916 WMN589906:WMO589916 WWJ589906:WWK589916 AG655444:AH655454 JX655442:JY655452 TT655442:TU655452 ADP655442:ADQ655452 ANL655442:ANM655452 AXH655442:AXI655452 BHD655442:BHE655452 BQZ655442:BRA655452 CAV655442:CAW655452 CKR655442:CKS655452 CUN655442:CUO655452 DEJ655442:DEK655452 DOF655442:DOG655452 DYB655442:DYC655452 EHX655442:EHY655452 ERT655442:ERU655452 FBP655442:FBQ655452 FLL655442:FLM655452 FVH655442:FVI655452 GFD655442:GFE655452 GOZ655442:GPA655452 GYV655442:GYW655452 HIR655442:HIS655452 HSN655442:HSO655452 ICJ655442:ICK655452 IMF655442:IMG655452 IWB655442:IWC655452 JFX655442:JFY655452 JPT655442:JPU655452 JZP655442:JZQ655452 KJL655442:KJM655452 KTH655442:KTI655452 LDD655442:LDE655452 LMZ655442:LNA655452 LWV655442:LWW655452 MGR655442:MGS655452 MQN655442:MQO655452 NAJ655442:NAK655452 NKF655442:NKG655452 NUB655442:NUC655452 ODX655442:ODY655452 ONT655442:ONU655452 OXP655442:OXQ655452 PHL655442:PHM655452 PRH655442:PRI655452 QBD655442:QBE655452 QKZ655442:QLA655452 QUV655442:QUW655452 RER655442:RES655452 RON655442:ROO655452 RYJ655442:RYK655452 SIF655442:SIG655452 SSB655442:SSC655452 TBX655442:TBY655452 TLT655442:TLU655452 TVP655442:TVQ655452 UFL655442:UFM655452 UPH655442:UPI655452 UZD655442:UZE655452 VIZ655442:VJA655452 VSV655442:VSW655452 WCR655442:WCS655452 WMN655442:WMO655452 WWJ655442:WWK655452 AG720980:AH720990 JX720978:JY720988 TT720978:TU720988 ADP720978:ADQ720988 ANL720978:ANM720988 AXH720978:AXI720988 BHD720978:BHE720988 BQZ720978:BRA720988 CAV720978:CAW720988 CKR720978:CKS720988 CUN720978:CUO720988 DEJ720978:DEK720988 DOF720978:DOG720988 DYB720978:DYC720988 EHX720978:EHY720988 ERT720978:ERU720988 FBP720978:FBQ720988 FLL720978:FLM720988 FVH720978:FVI720988 GFD720978:GFE720988 GOZ720978:GPA720988 GYV720978:GYW720988 HIR720978:HIS720988 HSN720978:HSO720988 ICJ720978:ICK720988 IMF720978:IMG720988 IWB720978:IWC720988 JFX720978:JFY720988 JPT720978:JPU720988 JZP720978:JZQ720988 KJL720978:KJM720988 KTH720978:KTI720988 LDD720978:LDE720988 LMZ720978:LNA720988 LWV720978:LWW720988 MGR720978:MGS720988 MQN720978:MQO720988 NAJ720978:NAK720988 NKF720978:NKG720988 NUB720978:NUC720988 ODX720978:ODY720988 ONT720978:ONU720988 OXP720978:OXQ720988 PHL720978:PHM720988 PRH720978:PRI720988 QBD720978:QBE720988 QKZ720978:QLA720988 QUV720978:QUW720988 RER720978:RES720988 RON720978:ROO720988 RYJ720978:RYK720988 SIF720978:SIG720988 SSB720978:SSC720988 TBX720978:TBY720988 TLT720978:TLU720988 TVP720978:TVQ720988 UFL720978:UFM720988 UPH720978:UPI720988 UZD720978:UZE720988 VIZ720978:VJA720988 VSV720978:VSW720988 WCR720978:WCS720988 WMN720978:WMO720988 WWJ720978:WWK720988 AG786516:AH786526 JX786514:JY786524 TT786514:TU786524 ADP786514:ADQ786524 ANL786514:ANM786524 AXH786514:AXI786524 BHD786514:BHE786524 BQZ786514:BRA786524 CAV786514:CAW786524 CKR786514:CKS786524 CUN786514:CUO786524 DEJ786514:DEK786524 DOF786514:DOG786524 DYB786514:DYC786524 EHX786514:EHY786524 ERT786514:ERU786524 FBP786514:FBQ786524 FLL786514:FLM786524 FVH786514:FVI786524 GFD786514:GFE786524 GOZ786514:GPA786524 GYV786514:GYW786524 HIR786514:HIS786524 HSN786514:HSO786524 ICJ786514:ICK786524 IMF786514:IMG786524 IWB786514:IWC786524 JFX786514:JFY786524 JPT786514:JPU786524 JZP786514:JZQ786524 KJL786514:KJM786524 KTH786514:KTI786524 LDD786514:LDE786524 LMZ786514:LNA786524 LWV786514:LWW786524 MGR786514:MGS786524 MQN786514:MQO786524 NAJ786514:NAK786524 NKF786514:NKG786524 NUB786514:NUC786524 ODX786514:ODY786524 ONT786514:ONU786524 OXP786514:OXQ786524 PHL786514:PHM786524 PRH786514:PRI786524 QBD786514:QBE786524 QKZ786514:QLA786524 QUV786514:QUW786524 RER786514:RES786524 RON786514:ROO786524 RYJ786514:RYK786524 SIF786514:SIG786524 SSB786514:SSC786524 TBX786514:TBY786524 TLT786514:TLU786524 TVP786514:TVQ786524 UFL786514:UFM786524 UPH786514:UPI786524 UZD786514:UZE786524 VIZ786514:VJA786524 VSV786514:VSW786524 WCR786514:WCS786524 WMN786514:WMO786524 WWJ786514:WWK786524 AG852052:AH852062 JX852050:JY852060 TT852050:TU852060 ADP852050:ADQ852060 ANL852050:ANM852060 AXH852050:AXI852060 BHD852050:BHE852060 BQZ852050:BRA852060 CAV852050:CAW852060 CKR852050:CKS852060 CUN852050:CUO852060 DEJ852050:DEK852060 DOF852050:DOG852060 DYB852050:DYC852060 EHX852050:EHY852060 ERT852050:ERU852060 FBP852050:FBQ852060 FLL852050:FLM852060 FVH852050:FVI852060 GFD852050:GFE852060 GOZ852050:GPA852060 GYV852050:GYW852060 HIR852050:HIS852060 HSN852050:HSO852060 ICJ852050:ICK852060 IMF852050:IMG852060 IWB852050:IWC852060 JFX852050:JFY852060 JPT852050:JPU852060 JZP852050:JZQ852060 KJL852050:KJM852060 KTH852050:KTI852060 LDD852050:LDE852060 LMZ852050:LNA852060 LWV852050:LWW852060 MGR852050:MGS852060 MQN852050:MQO852060 NAJ852050:NAK852060 NKF852050:NKG852060 NUB852050:NUC852060 ODX852050:ODY852060 ONT852050:ONU852060 OXP852050:OXQ852060 PHL852050:PHM852060 PRH852050:PRI852060 QBD852050:QBE852060 QKZ852050:QLA852060 QUV852050:QUW852060 RER852050:RES852060 RON852050:ROO852060 RYJ852050:RYK852060 SIF852050:SIG852060 SSB852050:SSC852060 TBX852050:TBY852060 TLT852050:TLU852060 TVP852050:TVQ852060 UFL852050:UFM852060 UPH852050:UPI852060 UZD852050:UZE852060 VIZ852050:VJA852060 VSV852050:VSW852060 WCR852050:WCS852060 WMN852050:WMO852060 WWJ852050:WWK852060 AG917588:AH917598 JX917586:JY917596 TT917586:TU917596 ADP917586:ADQ917596 ANL917586:ANM917596 AXH917586:AXI917596 BHD917586:BHE917596 BQZ917586:BRA917596 CAV917586:CAW917596 CKR917586:CKS917596 CUN917586:CUO917596 DEJ917586:DEK917596 DOF917586:DOG917596 DYB917586:DYC917596 EHX917586:EHY917596 ERT917586:ERU917596 FBP917586:FBQ917596 FLL917586:FLM917596 FVH917586:FVI917596 GFD917586:GFE917596 GOZ917586:GPA917596 GYV917586:GYW917596 HIR917586:HIS917596 HSN917586:HSO917596 ICJ917586:ICK917596 IMF917586:IMG917596 IWB917586:IWC917596 JFX917586:JFY917596 JPT917586:JPU917596 JZP917586:JZQ917596 KJL917586:KJM917596 KTH917586:KTI917596 LDD917586:LDE917596 LMZ917586:LNA917596 LWV917586:LWW917596 MGR917586:MGS917596 MQN917586:MQO917596 NAJ917586:NAK917596 NKF917586:NKG917596 NUB917586:NUC917596 ODX917586:ODY917596 ONT917586:ONU917596 OXP917586:OXQ917596 PHL917586:PHM917596 PRH917586:PRI917596 QBD917586:QBE917596 QKZ917586:QLA917596 QUV917586:QUW917596 RER917586:RES917596 RON917586:ROO917596 RYJ917586:RYK917596 SIF917586:SIG917596 SSB917586:SSC917596 TBX917586:TBY917596 TLT917586:TLU917596 TVP917586:TVQ917596 UFL917586:UFM917596 UPH917586:UPI917596 UZD917586:UZE917596 VIZ917586:VJA917596 VSV917586:VSW917596 WCR917586:WCS917596 WMN917586:WMO917596 WWJ917586:WWK917596 AG983124:AH983134 JX983122:JY983132 TT983122:TU983132 ADP983122:ADQ983132 ANL983122:ANM983132 AXH983122:AXI983132 BHD983122:BHE983132 BQZ983122:BRA983132 CAV983122:CAW983132 CKR983122:CKS983132 CUN983122:CUO983132 DEJ983122:DEK983132 DOF983122:DOG983132 DYB983122:DYC983132 EHX983122:EHY983132 ERT983122:ERU983132 FBP983122:FBQ983132 FLL983122:FLM983132 FVH983122:FVI983132 GFD983122:GFE983132 GOZ983122:GPA983132 GYV983122:GYW983132 HIR983122:HIS983132 HSN983122:HSO983132 ICJ983122:ICK983132 IMF983122:IMG983132 IWB983122:IWC983132 JFX983122:JFY983132 JPT983122:JPU983132 JZP983122:JZQ983132 KJL983122:KJM983132 KTH983122:KTI983132 LDD983122:LDE983132 LMZ983122:LNA983132 LWV983122:LWW983132 MGR983122:MGS983132 MQN983122:MQO983132 NAJ983122:NAK983132 NKF983122:NKG983132 NUB983122:NUC983132 ODX983122:ODY983132 ONT983122:ONU983132 OXP983122:OXQ983132 PHL983122:PHM983132 PRH983122:PRI983132 QBD983122:QBE983132 QKZ983122:QLA983132 QUV983122:QUW983132 RER983122:RES983132 RON983122:ROO983132 RYJ983122:RYK983132 SIF983122:SIG983132 SSB983122:SSC983132 TBX983122:TBY983132 TLT983122:TLU983132 TVP983122:TVQ983132 UFL983122:UFM983132 UPH983122:UPI983132 UZD983122:UZE983132 VIZ983122:VJA983132 VSV983122:VSW983132 WCR983122:WCS983132 WMN983122:WMO983132 WWJ983122:WWK983132 AH78:AH80 JY76:JY78 TU76:TU78 ADQ76:ADQ78 ANM76:ANM78 AXI76:AXI78 BHE76:BHE78 BRA76:BRA78 CAW76:CAW78 CKS76:CKS78 CUO76:CUO78 DEK76:DEK78 DOG76:DOG78 DYC76:DYC78 EHY76:EHY78 ERU76:ERU78 FBQ76:FBQ78 FLM76:FLM78 FVI76:FVI78 GFE76:GFE78 GPA76:GPA78 GYW76:GYW78 HIS76:HIS78 HSO76:HSO78 ICK76:ICK78 IMG76:IMG78 IWC76:IWC78 JFY76:JFY78 JPU76:JPU78 JZQ76:JZQ78 KJM76:KJM78 KTI76:KTI78 LDE76:LDE78 LNA76:LNA78 LWW76:LWW78 MGS76:MGS78 MQO76:MQO78 NAK76:NAK78 NKG76:NKG78 NUC76:NUC78 ODY76:ODY78 ONU76:ONU78 OXQ76:OXQ78 PHM76:PHM78 PRI76:PRI78 QBE76:QBE78 QLA76:QLA78 QUW76:QUW78 RES76:RES78 ROO76:ROO78 RYK76:RYK78 SIG76:SIG78 SSC76:SSC78 TBY76:TBY78 TLU76:TLU78 TVQ76:TVQ78 UFM76:UFM78 UPI76:UPI78 UZE76:UZE78 VJA76:VJA78 VSW76:VSW78 WCS76:WCS78 WMO76:WMO78 WWK76:WWK78 AH65615:AH65617 JY65613:JY65615 TU65613:TU65615 ADQ65613:ADQ65615 ANM65613:ANM65615 AXI65613:AXI65615 BHE65613:BHE65615 BRA65613:BRA65615 CAW65613:CAW65615 CKS65613:CKS65615 CUO65613:CUO65615 DEK65613:DEK65615 DOG65613:DOG65615 DYC65613:DYC65615 EHY65613:EHY65615 ERU65613:ERU65615 FBQ65613:FBQ65615 FLM65613:FLM65615 FVI65613:FVI65615 GFE65613:GFE65615 GPA65613:GPA65615 GYW65613:GYW65615 HIS65613:HIS65615 HSO65613:HSO65615 ICK65613:ICK65615 IMG65613:IMG65615 IWC65613:IWC65615 JFY65613:JFY65615 JPU65613:JPU65615 JZQ65613:JZQ65615 KJM65613:KJM65615 KTI65613:KTI65615 LDE65613:LDE65615 LNA65613:LNA65615 LWW65613:LWW65615 MGS65613:MGS65615 MQO65613:MQO65615 NAK65613:NAK65615 NKG65613:NKG65615 NUC65613:NUC65615 ODY65613:ODY65615 ONU65613:ONU65615 OXQ65613:OXQ65615 PHM65613:PHM65615 PRI65613:PRI65615 QBE65613:QBE65615 QLA65613:QLA65615 QUW65613:QUW65615 RES65613:RES65615 ROO65613:ROO65615 RYK65613:RYK65615 SIG65613:SIG65615 SSC65613:SSC65615 TBY65613:TBY65615 TLU65613:TLU65615 TVQ65613:TVQ65615 UFM65613:UFM65615 UPI65613:UPI65615 UZE65613:UZE65615 VJA65613:VJA65615 VSW65613:VSW65615 WCS65613:WCS65615 WMO65613:WMO65615 WWK65613:WWK65615 AH131151:AH131153 JY131149:JY131151 TU131149:TU131151 ADQ131149:ADQ131151 ANM131149:ANM131151 AXI131149:AXI131151 BHE131149:BHE131151 BRA131149:BRA131151 CAW131149:CAW131151 CKS131149:CKS131151 CUO131149:CUO131151 DEK131149:DEK131151 DOG131149:DOG131151 DYC131149:DYC131151 EHY131149:EHY131151 ERU131149:ERU131151 FBQ131149:FBQ131151 FLM131149:FLM131151 FVI131149:FVI131151 GFE131149:GFE131151 GPA131149:GPA131151 GYW131149:GYW131151 HIS131149:HIS131151 HSO131149:HSO131151 ICK131149:ICK131151 IMG131149:IMG131151 IWC131149:IWC131151 JFY131149:JFY131151 JPU131149:JPU131151 JZQ131149:JZQ131151 KJM131149:KJM131151 KTI131149:KTI131151 LDE131149:LDE131151 LNA131149:LNA131151 LWW131149:LWW131151 MGS131149:MGS131151 MQO131149:MQO131151 NAK131149:NAK131151 NKG131149:NKG131151 NUC131149:NUC131151 ODY131149:ODY131151 ONU131149:ONU131151 OXQ131149:OXQ131151 PHM131149:PHM131151 PRI131149:PRI131151 QBE131149:QBE131151 QLA131149:QLA131151 QUW131149:QUW131151 RES131149:RES131151 ROO131149:ROO131151 RYK131149:RYK131151 SIG131149:SIG131151 SSC131149:SSC131151 TBY131149:TBY131151 TLU131149:TLU131151 TVQ131149:TVQ131151 UFM131149:UFM131151 UPI131149:UPI131151 UZE131149:UZE131151 VJA131149:VJA131151 VSW131149:VSW131151 WCS131149:WCS131151 WMO131149:WMO131151 WWK131149:WWK131151 AH196687:AH196689 JY196685:JY196687 TU196685:TU196687 ADQ196685:ADQ196687 ANM196685:ANM196687 AXI196685:AXI196687 BHE196685:BHE196687 BRA196685:BRA196687 CAW196685:CAW196687 CKS196685:CKS196687 CUO196685:CUO196687 DEK196685:DEK196687 DOG196685:DOG196687 DYC196685:DYC196687 EHY196685:EHY196687 ERU196685:ERU196687 FBQ196685:FBQ196687 FLM196685:FLM196687 FVI196685:FVI196687 GFE196685:GFE196687 GPA196685:GPA196687 GYW196685:GYW196687 HIS196685:HIS196687 HSO196685:HSO196687 ICK196685:ICK196687 IMG196685:IMG196687 IWC196685:IWC196687 JFY196685:JFY196687 JPU196685:JPU196687 JZQ196685:JZQ196687 KJM196685:KJM196687 KTI196685:KTI196687 LDE196685:LDE196687 LNA196685:LNA196687 LWW196685:LWW196687 MGS196685:MGS196687 MQO196685:MQO196687 NAK196685:NAK196687 NKG196685:NKG196687 NUC196685:NUC196687 ODY196685:ODY196687 ONU196685:ONU196687 OXQ196685:OXQ196687 PHM196685:PHM196687 PRI196685:PRI196687 QBE196685:QBE196687 QLA196685:QLA196687 QUW196685:QUW196687 RES196685:RES196687 ROO196685:ROO196687 RYK196685:RYK196687 SIG196685:SIG196687 SSC196685:SSC196687 TBY196685:TBY196687 TLU196685:TLU196687 TVQ196685:TVQ196687 UFM196685:UFM196687 UPI196685:UPI196687 UZE196685:UZE196687 VJA196685:VJA196687 VSW196685:VSW196687 WCS196685:WCS196687 WMO196685:WMO196687 WWK196685:WWK196687 AH262223:AH262225 JY262221:JY262223 TU262221:TU262223 ADQ262221:ADQ262223 ANM262221:ANM262223 AXI262221:AXI262223 BHE262221:BHE262223 BRA262221:BRA262223 CAW262221:CAW262223 CKS262221:CKS262223 CUO262221:CUO262223 DEK262221:DEK262223 DOG262221:DOG262223 DYC262221:DYC262223 EHY262221:EHY262223 ERU262221:ERU262223 FBQ262221:FBQ262223 FLM262221:FLM262223 FVI262221:FVI262223 GFE262221:GFE262223 GPA262221:GPA262223 GYW262221:GYW262223 HIS262221:HIS262223 HSO262221:HSO262223 ICK262221:ICK262223 IMG262221:IMG262223 IWC262221:IWC262223 JFY262221:JFY262223 JPU262221:JPU262223 JZQ262221:JZQ262223 KJM262221:KJM262223 KTI262221:KTI262223 LDE262221:LDE262223 LNA262221:LNA262223 LWW262221:LWW262223 MGS262221:MGS262223 MQO262221:MQO262223 NAK262221:NAK262223 NKG262221:NKG262223 NUC262221:NUC262223 ODY262221:ODY262223 ONU262221:ONU262223 OXQ262221:OXQ262223 PHM262221:PHM262223 PRI262221:PRI262223 QBE262221:QBE262223 QLA262221:QLA262223 QUW262221:QUW262223 RES262221:RES262223 ROO262221:ROO262223 RYK262221:RYK262223 SIG262221:SIG262223 SSC262221:SSC262223 TBY262221:TBY262223 TLU262221:TLU262223 TVQ262221:TVQ262223 UFM262221:UFM262223 UPI262221:UPI262223 UZE262221:UZE262223 VJA262221:VJA262223 VSW262221:VSW262223 WCS262221:WCS262223 WMO262221:WMO262223 WWK262221:WWK262223 AH327759:AH327761 JY327757:JY327759 TU327757:TU327759 ADQ327757:ADQ327759 ANM327757:ANM327759 AXI327757:AXI327759 BHE327757:BHE327759 BRA327757:BRA327759 CAW327757:CAW327759 CKS327757:CKS327759 CUO327757:CUO327759 DEK327757:DEK327759 DOG327757:DOG327759 DYC327757:DYC327759 EHY327757:EHY327759 ERU327757:ERU327759 FBQ327757:FBQ327759 FLM327757:FLM327759 FVI327757:FVI327759 GFE327757:GFE327759 GPA327757:GPA327759 GYW327757:GYW327759 HIS327757:HIS327759 HSO327757:HSO327759 ICK327757:ICK327759 IMG327757:IMG327759 IWC327757:IWC327759 JFY327757:JFY327759 JPU327757:JPU327759 JZQ327757:JZQ327759 KJM327757:KJM327759 KTI327757:KTI327759 LDE327757:LDE327759 LNA327757:LNA327759 LWW327757:LWW327759 MGS327757:MGS327759 MQO327757:MQO327759 NAK327757:NAK327759 NKG327757:NKG327759 NUC327757:NUC327759 ODY327757:ODY327759 ONU327757:ONU327759 OXQ327757:OXQ327759 PHM327757:PHM327759 PRI327757:PRI327759 QBE327757:QBE327759 QLA327757:QLA327759 QUW327757:QUW327759 RES327757:RES327759 ROO327757:ROO327759 RYK327757:RYK327759 SIG327757:SIG327759 SSC327757:SSC327759 TBY327757:TBY327759 TLU327757:TLU327759 TVQ327757:TVQ327759 UFM327757:UFM327759 UPI327757:UPI327759 UZE327757:UZE327759 VJA327757:VJA327759 VSW327757:VSW327759 WCS327757:WCS327759 WMO327757:WMO327759 WWK327757:WWK327759 AH393295:AH393297 JY393293:JY393295 TU393293:TU393295 ADQ393293:ADQ393295 ANM393293:ANM393295 AXI393293:AXI393295 BHE393293:BHE393295 BRA393293:BRA393295 CAW393293:CAW393295 CKS393293:CKS393295 CUO393293:CUO393295 DEK393293:DEK393295 DOG393293:DOG393295 DYC393293:DYC393295 EHY393293:EHY393295 ERU393293:ERU393295 FBQ393293:FBQ393295 FLM393293:FLM393295 FVI393293:FVI393295 GFE393293:GFE393295 GPA393293:GPA393295 GYW393293:GYW393295 HIS393293:HIS393295 HSO393293:HSO393295 ICK393293:ICK393295 IMG393293:IMG393295 IWC393293:IWC393295 JFY393293:JFY393295 JPU393293:JPU393295 JZQ393293:JZQ393295 KJM393293:KJM393295 KTI393293:KTI393295 LDE393293:LDE393295 LNA393293:LNA393295 LWW393293:LWW393295 MGS393293:MGS393295 MQO393293:MQO393295 NAK393293:NAK393295 NKG393293:NKG393295 NUC393293:NUC393295 ODY393293:ODY393295 ONU393293:ONU393295 OXQ393293:OXQ393295 PHM393293:PHM393295 PRI393293:PRI393295 QBE393293:QBE393295 QLA393293:QLA393295 QUW393293:QUW393295 RES393293:RES393295 ROO393293:ROO393295 RYK393293:RYK393295 SIG393293:SIG393295 SSC393293:SSC393295 TBY393293:TBY393295 TLU393293:TLU393295 TVQ393293:TVQ393295 UFM393293:UFM393295 UPI393293:UPI393295 UZE393293:UZE393295 VJA393293:VJA393295 VSW393293:VSW393295 WCS393293:WCS393295 WMO393293:WMO393295 WWK393293:WWK393295 AH458831:AH458833 JY458829:JY458831 TU458829:TU458831 ADQ458829:ADQ458831 ANM458829:ANM458831 AXI458829:AXI458831 BHE458829:BHE458831 BRA458829:BRA458831 CAW458829:CAW458831 CKS458829:CKS458831 CUO458829:CUO458831 DEK458829:DEK458831 DOG458829:DOG458831 DYC458829:DYC458831 EHY458829:EHY458831 ERU458829:ERU458831 FBQ458829:FBQ458831 FLM458829:FLM458831 FVI458829:FVI458831 GFE458829:GFE458831 GPA458829:GPA458831 GYW458829:GYW458831 HIS458829:HIS458831 HSO458829:HSO458831 ICK458829:ICK458831 IMG458829:IMG458831 IWC458829:IWC458831 JFY458829:JFY458831 JPU458829:JPU458831 JZQ458829:JZQ458831 KJM458829:KJM458831 KTI458829:KTI458831 LDE458829:LDE458831 LNA458829:LNA458831 LWW458829:LWW458831 MGS458829:MGS458831 MQO458829:MQO458831 NAK458829:NAK458831 NKG458829:NKG458831 NUC458829:NUC458831 ODY458829:ODY458831 ONU458829:ONU458831 OXQ458829:OXQ458831 PHM458829:PHM458831 PRI458829:PRI458831 QBE458829:QBE458831 QLA458829:QLA458831 QUW458829:QUW458831 RES458829:RES458831 ROO458829:ROO458831 RYK458829:RYK458831 SIG458829:SIG458831 SSC458829:SSC458831 TBY458829:TBY458831 TLU458829:TLU458831 TVQ458829:TVQ458831 UFM458829:UFM458831 UPI458829:UPI458831 UZE458829:UZE458831 VJA458829:VJA458831 VSW458829:VSW458831 WCS458829:WCS458831 WMO458829:WMO458831 WWK458829:WWK458831 AH524367:AH524369 JY524365:JY524367 TU524365:TU524367 ADQ524365:ADQ524367 ANM524365:ANM524367 AXI524365:AXI524367 BHE524365:BHE524367 BRA524365:BRA524367 CAW524365:CAW524367 CKS524365:CKS524367 CUO524365:CUO524367 DEK524365:DEK524367 DOG524365:DOG524367 DYC524365:DYC524367 EHY524365:EHY524367 ERU524365:ERU524367 FBQ524365:FBQ524367 FLM524365:FLM524367 FVI524365:FVI524367 GFE524365:GFE524367 GPA524365:GPA524367 GYW524365:GYW524367 HIS524365:HIS524367 HSO524365:HSO524367 ICK524365:ICK524367 IMG524365:IMG524367 IWC524365:IWC524367 JFY524365:JFY524367 JPU524365:JPU524367 JZQ524365:JZQ524367 KJM524365:KJM524367 KTI524365:KTI524367 LDE524365:LDE524367 LNA524365:LNA524367 LWW524365:LWW524367 MGS524365:MGS524367 MQO524365:MQO524367 NAK524365:NAK524367 NKG524365:NKG524367 NUC524365:NUC524367 ODY524365:ODY524367 ONU524365:ONU524367 OXQ524365:OXQ524367 PHM524365:PHM524367 PRI524365:PRI524367 QBE524365:QBE524367 QLA524365:QLA524367 QUW524365:QUW524367 RES524365:RES524367 ROO524365:ROO524367 RYK524365:RYK524367 SIG524365:SIG524367 SSC524365:SSC524367 TBY524365:TBY524367 TLU524365:TLU524367 TVQ524365:TVQ524367 UFM524365:UFM524367 UPI524365:UPI524367 UZE524365:UZE524367 VJA524365:VJA524367 VSW524365:VSW524367 WCS524365:WCS524367 WMO524365:WMO524367 WWK524365:WWK524367 AH589903:AH589905 JY589901:JY589903 TU589901:TU589903 ADQ589901:ADQ589903 ANM589901:ANM589903 AXI589901:AXI589903 BHE589901:BHE589903 BRA589901:BRA589903 CAW589901:CAW589903 CKS589901:CKS589903 CUO589901:CUO589903 DEK589901:DEK589903 DOG589901:DOG589903 DYC589901:DYC589903 EHY589901:EHY589903 ERU589901:ERU589903 FBQ589901:FBQ589903 FLM589901:FLM589903 FVI589901:FVI589903 GFE589901:GFE589903 GPA589901:GPA589903 GYW589901:GYW589903 HIS589901:HIS589903 HSO589901:HSO589903 ICK589901:ICK589903 IMG589901:IMG589903 IWC589901:IWC589903 JFY589901:JFY589903 JPU589901:JPU589903 JZQ589901:JZQ589903 KJM589901:KJM589903 KTI589901:KTI589903 LDE589901:LDE589903 LNA589901:LNA589903 LWW589901:LWW589903 MGS589901:MGS589903 MQO589901:MQO589903 NAK589901:NAK589903 NKG589901:NKG589903 NUC589901:NUC589903 ODY589901:ODY589903 ONU589901:ONU589903 OXQ589901:OXQ589903 PHM589901:PHM589903 PRI589901:PRI589903 QBE589901:QBE589903 QLA589901:QLA589903 QUW589901:QUW589903 RES589901:RES589903 ROO589901:ROO589903 RYK589901:RYK589903 SIG589901:SIG589903 SSC589901:SSC589903 TBY589901:TBY589903 TLU589901:TLU589903 TVQ589901:TVQ589903 UFM589901:UFM589903 UPI589901:UPI589903 UZE589901:UZE589903 VJA589901:VJA589903 VSW589901:VSW589903 WCS589901:WCS589903 WMO589901:WMO589903 WWK589901:WWK589903 AH655439:AH655441 JY655437:JY655439 TU655437:TU655439 ADQ655437:ADQ655439 ANM655437:ANM655439 AXI655437:AXI655439 BHE655437:BHE655439 BRA655437:BRA655439 CAW655437:CAW655439 CKS655437:CKS655439 CUO655437:CUO655439 DEK655437:DEK655439 DOG655437:DOG655439 DYC655437:DYC655439 EHY655437:EHY655439 ERU655437:ERU655439 FBQ655437:FBQ655439 FLM655437:FLM655439 FVI655437:FVI655439 GFE655437:GFE655439 GPA655437:GPA655439 GYW655437:GYW655439 HIS655437:HIS655439 HSO655437:HSO655439 ICK655437:ICK655439 IMG655437:IMG655439 IWC655437:IWC655439 JFY655437:JFY655439 JPU655437:JPU655439 JZQ655437:JZQ655439 KJM655437:KJM655439 KTI655437:KTI655439 LDE655437:LDE655439 LNA655437:LNA655439 LWW655437:LWW655439 MGS655437:MGS655439 MQO655437:MQO655439 NAK655437:NAK655439 NKG655437:NKG655439 NUC655437:NUC655439 ODY655437:ODY655439 ONU655437:ONU655439 OXQ655437:OXQ655439 PHM655437:PHM655439 PRI655437:PRI655439 QBE655437:QBE655439 QLA655437:QLA655439 QUW655437:QUW655439 RES655437:RES655439 ROO655437:ROO655439 RYK655437:RYK655439 SIG655437:SIG655439 SSC655437:SSC655439 TBY655437:TBY655439 TLU655437:TLU655439 TVQ655437:TVQ655439 UFM655437:UFM655439 UPI655437:UPI655439 UZE655437:UZE655439 VJA655437:VJA655439 VSW655437:VSW655439 WCS655437:WCS655439 WMO655437:WMO655439 WWK655437:WWK655439 AH720975:AH720977 JY720973:JY720975 TU720973:TU720975 ADQ720973:ADQ720975 ANM720973:ANM720975 AXI720973:AXI720975 BHE720973:BHE720975 BRA720973:BRA720975 CAW720973:CAW720975 CKS720973:CKS720975 CUO720973:CUO720975 DEK720973:DEK720975 DOG720973:DOG720975 DYC720973:DYC720975 EHY720973:EHY720975 ERU720973:ERU720975 FBQ720973:FBQ720975 FLM720973:FLM720975 FVI720973:FVI720975 GFE720973:GFE720975 GPA720973:GPA720975 GYW720973:GYW720975 HIS720973:HIS720975 HSO720973:HSO720975 ICK720973:ICK720975 IMG720973:IMG720975 IWC720973:IWC720975 JFY720973:JFY720975 JPU720973:JPU720975 JZQ720973:JZQ720975 KJM720973:KJM720975 KTI720973:KTI720975 LDE720973:LDE720975 LNA720973:LNA720975 LWW720973:LWW720975 MGS720973:MGS720975 MQO720973:MQO720975 NAK720973:NAK720975 NKG720973:NKG720975 NUC720973:NUC720975 ODY720973:ODY720975 ONU720973:ONU720975 OXQ720973:OXQ720975 PHM720973:PHM720975 PRI720973:PRI720975 QBE720973:QBE720975 QLA720973:QLA720975 QUW720973:QUW720975 RES720973:RES720975 ROO720973:ROO720975 RYK720973:RYK720975 SIG720973:SIG720975 SSC720973:SSC720975 TBY720973:TBY720975 TLU720973:TLU720975 TVQ720973:TVQ720975 UFM720973:UFM720975 UPI720973:UPI720975 UZE720973:UZE720975 VJA720973:VJA720975 VSW720973:VSW720975 WCS720973:WCS720975 WMO720973:WMO720975 WWK720973:WWK720975 AH786511:AH786513 JY786509:JY786511 TU786509:TU786511 ADQ786509:ADQ786511 ANM786509:ANM786511 AXI786509:AXI786511 BHE786509:BHE786511 BRA786509:BRA786511 CAW786509:CAW786511 CKS786509:CKS786511 CUO786509:CUO786511 DEK786509:DEK786511 DOG786509:DOG786511 DYC786509:DYC786511 EHY786509:EHY786511 ERU786509:ERU786511 FBQ786509:FBQ786511 FLM786509:FLM786511 FVI786509:FVI786511 GFE786509:GFE786511 GPA786509:GPA786511 GYW786509:GYW786511 HIS786509:HIS786511 HSO786509:HSO786511 ICK786509:ICK786511 IMG786509:IMG786511 IWC786509:IWC786511 JFY786509:JFY786511 JPU786509:JPU786511 JZQ786509:JZQ786511 KJM786509:KJM786511 KTI786509:KTI786511 LDE786509:LDE786511 LNA786509:LNA786511 LWW786509:LWW786511 MGS786509:MGS786511 MQO786509:MQO786511 NAK786509:NAK786511 NKG786509:NKG786511 NUC786509:NUC786511 ODY786509:ODY786511 ONU786509:ONU786511 OXQ786509:OXQ786511 PHM786509:PHM786511 PRI786509:PRI786511 QBE786509:QBE786511 QLA786509:QLA786511 QUW786509:QUW786511 RES786509:RES786511 ROO786509:ROO786511 RYK786509:RYK786511 SIG786509:SIG786511 SSC786509:SSC786511 TBY786509:TBY786511 TLU786509:TLU786511 TVQ786509:TVQ786511 UFM786509:UFM786511 UPI786509:UPI786511 UZE786509:UZE786511 VJA786509:VJA786511 VSW786509:VSW786511 WCS786509:WCS786511 WMO786509:WMO786511 WWK786509:WWK786511 AH852047:AH852049 JY852045:JY852047 TU852045:TU852047 ADQ852045:ADQ852047 ANM852045:ANM852047 AXI852045:AXI852047 BHE852045:BHE852047 BRA852045:BRA852047 CAW852045:CAW852047 CKS852045:CKS852047 CUO852045:CUO852047 DEK852045:DEK852047 DOG852045:DOG852047 DYC852045:DYC852047 EHY852045:EHY852047 ERU852045:ERU852047 FBQ852045:FBQ852047 FLM852045:FLM852047 FVI852045:FVI852047 GFE852045:GFE852047 GPA852045:GPA852047 GYW852045:GYW852047 HIS852045:HIS852047 HSO852045:HSO852047 ICK852045:ICK852047 IMG852045:IMG852047 IWC852045:IWC852047 JFY852045:JFY852047 JPU852045:JPU852047 JZQ852045:JZQ852047 KJM852045:KJM852047 KTI852045:KTI852047 LDE852045:LDE852047 LNA852045:LNA852047 LWW852045:LWW852047 MGS852045:MGS852047 MQO852045:MQO852047 NAK852045:NAK852047 NKG852045:NKG852047 NUC852045:NUC852047 ODY852045:ODY852047 ONU852045:ONU852047 OXQ852045:OXQ852047 PHM852045:PHM852047 PRI852045:PRI852047 QBE852045:QBE852047 QLA852045:QLA852047 QUW852045:QUW852047 RES852045:RES852047 ROO852045:ROO852047 RYK852045:RYK852047 SIG852045:SIG852047 SSC852045:SSC852047 TBY852045:TBY852047 TLU852045:TLU852047 TVQ852045:TVQ852047 UFM852045:UFM852047 UPI852045:UPI852047 UZE852045:UZE852047 VJA852045:VJA852047 VSW852045:VSW852047 WCS852045:WCS852047 WMO852045:WMO852047 WWK852045:WWK852047 AH917583:AH917585 JY917581:JY917583 TU917581:TU917583 ADQ917581:ADQ917583 ANM917581:ANM917583 AXI917581:AXI917583 BHE917581:BHE917583 BRA917581:BRA917583 CAW917581:CAW917583 CKS917581:CKS917583 CUO917581:CUO917583 DEK917581:DEK917583 DOG917581:DOG917583 DYC917581:DYC917583 EHY917581:EHY917583 ERU917581:ERU917583 FBQ917581:FBQ917583 FLM917581:FLM917583 FVI917581:FVI917583 GFE917581:GFE917583 GPA917581:GPA917583 GYW917581:GYW917583 HIS917581:HIS917583 HSO917581:HSO917583 ICK917581:ICK917583 IMG917581:IMG917583 IWC917581:IWC917583 JFY917581:JFY917583 JPU917581:JPU917583 JZQ917581:JZQ917583 KJM917581:KJM917583 KTI917581:KTI917583 LDE917581:LDE917583 LNA917581:LNA917583 LWW917581:LWW917583 MGS917581:MGS917583 MQO917581:MQO917583 NAK917581:NAK917583 NKG917581:NKG917583 NUC917581:NUC917583 ODY917581:ODY917583 ONU917581:ONU917583 OXQ917581:OXQ917583 PHM917581:PHM917583 PRI917581:PRI917583 QBE917581:QBE917583 QLA917581:QLA917583 QUW917581:QUW917583 RES917581:RES917583 ROO917581:ROO917583 RYK917581:RYK917583 SIG917581:SIG917583 SSC917581:SSC917583 TBY917581:TBY917583 TLU917581:TLU917583 TVQ917581:TVQ917583 UFM917581:UFM917583 UPI917581:UPI917583 UZE917581:UZE917583 VJA917581:VJA917583 VSW917581:VSW917583 WCS917581:WCS917583 WMO917581:WMO917583 WWK917581:WWK917583 AH983119:AH983121 JY983117:JY983119 TU983117:TU983119 ADQ983117:ADQ983119 ANM983117:ANM983119 AXI983117:AXI983119 BHE983117:BHE983119 BRA983117:BRA983119 CAW983117:CAW983119 CKS983117:CKS983119 CUO983117:CUO983119 DEK983117:DEK983119 DOG983117:DOG983119 DYC983117:DYC983119 EHY983117:EHY983119 ERU983117:ERU983119 FBQ983117:FBQ983119 FLM983117:FLM983119 FVI983117:FVI983119 GFE983117:GFE983119 GPA983117:GPA983119 GYW983117:GYW983119 HIS983117:HIS983119 HSO983117:HSO983119 ICK983117:ICK983119 IMG983117:IMG983119 IWC983117:IWC983119 JFY983117:JFY983119 JPU983117:JPU983119 JZQ983117:JZQ983119 KJM983117:KJM983119 KTI983117:KTI983119 LDE983117:LDE983119 LNA983117:LNA983119 LWW983117:LWW983119 MGS983117:MGS983119 MQO983117:MQO983119 NAK983117:NAK983119 NKG983117:NKG983119 NUC983117:NUC983119 ODY983117:ODY983119 ONU983117:ONU983119 OXQ983117:OXQ983119 PHM983117:PHM983119 PRI983117:PRI983119 QBE983117:QBE983119 QLA983117:QLA983119 QUW983117:QUW983119 RES983117:RES983119 ROO983117:ROO983119 RYK983117:RYK983119 SIG983117:SIG983119 SSC983117:SSC983119 TBY983117:TBY983119 TLU983117:TLU983119 TVQ983117:TVQ983119 UFM983117:UFM983119 UPI983117:UPI983119 UZE983117:UZE983119 VJA983117:VJA983119 VSW983117:VSW983119 WCS983117:WCS983119 WMO983117:WMO983119 WWK983117:WWK983119 F72:G79 IW70:IX77 SS70:ST77 ACO70:ACP77 AMK70:AML77 AWG70:AWH77 BGC70:BGD77 BPY70:BPZ77 BZU70:BZV77 CJQ70:CJR77 CTM70:CTN77 DDI70:DDJ77 DNE70:DNF77 DXA70:DXB77 EGW70:EGX77 EQS70:EQT77 FAO70:FAP77 FKK70:FKL77 FUG70:FUH77 GEC70:GED77 GNY70:GNZ77 GXU70:GXV77 HHQ70:HHR77 HRM70:HRN77 IBI70:IBJ77 ILE70:ILF77 IVA70:IVB77 JEW70:JEX77 JOS70:JOT77 JYO70:JYP77 KIK70:KIL77 KSG70:KSH77 LCC70:LCD77 LLY70:LLZ77 LVU70:LVV77 MFQ70:MFR77 MPM70:MPN77 MZI70:MZJ77 NJE70:NJF77 NTA70:NTB77 OCW70:OCX77 OMS70:OMT77 OWO70:OWP77 PGK70:PGL77 PQG70:PQH77 QAC70:QAD77 QJY70:QJZ77 QTU70:QTV77 RDQ70:RDR77 RNM70:RNN77 RXI70:RXJ77 SHE70:SHF77 SRA70:SRB77 TAW70:TAX77 TKS70:TKT77 TUO70:TUP77 UEK70:UEL77 UOG70:UOH77 UYC70:UYD77 VHY70:VHZ77 VRU70:VRV77 WBQ70:WBR77 WLM70:WLN77 WVI70:WVJ77 F65609:G65616 IW65607:IX65614 SS65607:ST65614 ACO65607:ACP65614 AMK65607:AML65614 AWG65607:AWH65614 BGC65607:BGD65614 BPY65607:BPZ65614 BZU65607:BZV65614 CJQ65607:CJR65614 CTM65607:CTN65614 DDI65607:DDJ65614 DNE65607:DNF65614 DXA65607:DXB65614 EGW65607:EGX65614 EQS65607:EQT65614 FAO65607:FAP65614 FKK65607:FKL65614 FUG65607:FUH65614 GEC65607:GED65614 GNY65607:GNZ65614 GXU65607:GXV65614 HHQ65607:HHR65614 HRM65607:HRN65614 IBI65607:IBJ65614 ILE65607:ILF65614 IVA65607:IVB65614 JEW65607:JEX65614 JOS65607:JOT65614 JYO65607:JYP65614 KIK65607:KIL65614 KSG65607:KSH65614 LCC65607:LCD65614 LLY65607:LLZ65614 LVU65607:LVV65614 MFQ65607:MFR65614 MPM65607:MPN65614 MZI65607:MZJ65614 NJE65607:NJF65614 NTA65607:NTB65614 OCW65607:OCX65614 OMS65607:OMT65614 OWO65607:OWP65614 PGK65607:PGL65614 PQG65607:PQH65614 QAC65607:QAD65614 QJY65607:QJZ65614 QTU65607:QTV65614 RDQ65607:RDR65614 RNM65607:RNN65614 RXI65607:RXJ65614 SHE65607:SHF65614 SRA65607:SRB65614 TAW65607:TAX65614 TKS65607:TKT65614 TUO65607:TUP65614 UEK65607:UEL65614 UOG65607:UOH65614 UYC65607:UYD65614 VHY65607:VHZ65614 VRU65607:VRV65614 WBQ65607:WBR65614 WLM65607:WLN65614 WVI65607:WVJ65614 F131145:G131152 IW131143:IX131150 SS131143:ST131150 ACO131143:ACP131150 AMK131143:AML131150 AWG131143:AWH131150 BGC131143:BGD131150 BPY131143:BPZ131150 BZU131143:BZV131150 CJQ131143:CJR131150 CTM131143:CTN131150 DDI131143:DDJ131150 DNE131143:DNF131150 DXA131143:DXB131150 EGW131143:EGX131150 EQS131143:EQT131150 FAO131143:FAP131150 FKK131143:FKL131150 FUG131143:FUH131150 GEC131143:GED131150 GNY131143:GNZ131150 GXU131143:GXV131150 HHQ131143:HHR131150 HRM131143:HRN131150 IBI131143:IBJ131150 ILE131143:ILF131150 IVA131143:IVB131150 JEW131143:JEX131150 JOS131143:JOT131150 JYO131143:JYP131150 KIK131143:KIL131150 KSG131143:KSH131150 LCC131143:LCD131150 LLY131143:LLZ131150 LVU131143:LVV131150 MFQ131143:MFR131150 MPM131143:MPN131150 MZI131143:MZJ131150 NJE131143:NJF131150 NTA131143:NTB131150 OCW131143:OCX131150 OMS131143:OMT131150 OWO131143:OWP131150 PGK131143:PGL131150 PQG131143:PQH131150 QAC131143:QAD131150 QJY131143:QJZ131150 QTU131143:QTV131150 RDQ131143:RDR131150 RNM131143:RNN131150 RXI131143:RXJ131150 SHE131143:SHF131150 SRA131143:SRB131150 TAW131143:TAX131150 TKS131143:TKT131150 TUO131143:TUP131150 UEK131143:UEL131150 UOG131143:UOH131150 UYC131143:UYD131150 VHY131143:VHZ131150 VRU131143:VRV131150 WBQ131143:WBR131150 WLM131143:WLN131150 WVI131143:WVJ131150 F196681:G196688 IW196679:IX196686 SS196679:ST196686 ACO196679:ACP196686 AMK196679:AML196686 AWG196679:AWH196686 BGC196679:BGD196686 BPY196679:BPZ196686 BZU196679:BZV196686 CJQ196679:CJR196686 CTM196679:CTN196686 DDI196679:DDJ196686 DNE196679:DNF196686 DXA196679:DXB196686 EGW196679:EGX196686 EQS196679:EQT196686 FAO196679:FAP196686 FKK196679:FKL196686 FUG196679:FUH196686 GEC196679:GED196686 GNY196679:GNZ196686 GXU196679:GXV196686 HHQ196679:HHR196686 HRM196679:HRN196686 IBI196679:IBJ196686 ILE196679:ILF196686 IVA196679:IVB196686 JEW196679:JEX196686 JOS196679:JOT196686 JYO196679:JYP196686 KIK196679:KIL196686 KSG196679:KSH196686 LCC196679:LCD196686 LLY196679:LLZ196686 LVU196679:LVV196686 MFQ196679:MFR196686 MPM196679:MPN196686 MZI196679:MZJ196686 NJE196679:NJF196686 NTA196679:NTB196686 OCW196679:OCX196686 OMS196679:OMT196686 OWO196679:OWP196686 PGK196679:PGL196686 PQG196679:PQH196686 QAC196679:QAD196686 QJY196679:QJZ196686 QTU196679:QTV196686 RDQ196679:RDR196686 RNM196679:RNN196686 RXI196679:RXJ196686 SHE196679:SHF196686 SRA196679:SRB196686 TAW196679:TAX196686 TKS196679:TKT196686 TUO196679:TUP196686 UEK196679:UEL196686 UOG196679:UOH196686 UYC196679:UYD196686 VHY196679:VHZ196686 VRU196679:VRV196686 WBQ196679:WBR196686 WLM196679:WLN196686 WVI196679:WVJ196686 F262217:G262224 IW262215:IX262222 SS262215:ST262222 ACO262215:ACP262222 AMK262215:AML262222 AWG262215:AWH262222 BGC262215:BGD262222 BPY262215:BPZ262222 BZU262215:BZV262222 CJQ262215:CJR262222 CTM262215:CTN262222 DDI262215:DDJ262222 DNE262215:DNF262222 DXA262215:DXB262222 EGW262215:EGX262222 EQS262215:EQT262222 FAO262215:FAP262222 FKK262215:FKL262222 FUG262215:FUH262222 GEC262215:GED262222 GNY262215:GNZ262222 GXU262215:GXV262222 HHQ262215:HHR262222 HRM262215:HRN262222 IBI262215:IBJ262222 ILE262215:ILF262222 IVA262215:IVB262222 JEW262215:JEX262222 JOS262215:JOT262222 JYO262215:JYP262222 KIK262215:KIL262222 KSG262215:KSH262222 LCC262215:LCD262222 LLY262215:LLZ262222 LVU262215:LVV262222 MFQ262215:MFR262222 MPM262215:MPN262222 MZI262215:MZJ262222 NJE262215:NJF262222 NTA262215:NTB262222 OCW262215:OCX262222 OMS262215:OMT262222 OWO262215:OWP262222 PGK262215:PGL262222 PQG262215:PQH262222 QAC262215:QAD262222 QJY262215:QJZ262222 QTU262215:QTV262222 RDQ262215:RDR262222 RNM262215:RNN262222 RXI262215:RXJ262222 SHE262215:SHF262222 SRA262215:SRB262222 TAW262215:TAX262222 TKS262215:TKT262222 TUO262215:TUP262222 UEK262215:UEL262222 UOG262215:UOH262222 UYC262215:UYD262222 VHY262215:VHZ262222 VRU262215:VRV262222 WBQ262215:WBR262222 WLM262215:WLN262222 WVI262215:WVJ262222 F327753:G327760 IW327751:IX327758 SS327751:ST327758 ACO327751:ACP327758 AMK327751:AML327758 AWG327751:AWH327758 BGC327751:BGD327758 BPY327751:BPZ327758 BZU327751:BZV327758 CJQ327751:CJR327758 CTM327751:CTN327758 DDI327751:DDJ327758 DNE327751:DNF327758 DXA327751:DXB327758 EGW327751:EGX327758 EQS327751:EQT327758 FAO327751:FAP327758 FKK327751:FKL327758 FUG327751:FUH327758 GEC327751:GED327758 GNY327751:GNZ327758 GXU327751:GXV327758 HHQ327751:HHR327758 HRM327751:HRN327758 IBI327751:IBJ327758 ILE327751:ILF327758 IVA327751:IVB327758 JEW327751:JEX327758 JOS327751:JOT327758 JYO327751:JYP327758 KIK327751:KIL327758 KSG327751:KSH327758 LCC327751:LCD327758 LLY327751:LLZ327758 LVU327751:LVV327758 MFQ327751:MFR327758 MPM327751:MPN327758 MZI327751:MZJ327758 NJE327751:NJF327758 NTA327751:NTB327758 OCW327751:OCX327758 OMS327751:OMT327758 OWO327751:OWP327758 PGK327751:PGL327758 PQG327751:PQH327758 QAC327751:QAD327758 QJY327751:QJZ327758 QTU327751:QTV327758 RDQ327751:RDR327758 RNM327751:RNN327758 RXI327751:RXJ327758 SHE327751:SHF327758 SRA327751:SRB327758 TAW327751:TAX327758 TKS327751:TKT327758 TUO327751:TUP327758 UEK327751:UEL327758 UOG327751:UOH327758 UYC327751:UYD327758 VHY327751:VHZ327758 VRU327751:VRV327758 WBQ327751:WBR327758 WLM327751:WLN327758 WVI327751:WVJ327758 F393289:G393296 IW393287:IX393294 SS393287:ST393294 ACO393287:ACP393294 AMK393287:AML393294 AWG393287:AWH393294 BGC393287:BGD393294 BPY393287:BPZ393294 BZU393287:BZV393294 CJQ393287:CJR393294 CTM393287:CTN393294 DDI393287:DDJ393294 DNE393287:DNF393294 DXA393287:DXB393294 EGW393287:EGX393294 EQS393287:EQT393294 FAO393287:FAP393294 FKK393287:FKL393294 FUG393287:FUH393294 GEC393287:GED393294 GNY393287:GNZ393294 GXU393287:GXV393294 HHQ393287:HHR393294 HRM393287:HRN393294 IBI393287:IBJ393294 ILE393287:ILF393294 IVA393287:IVB393294 JEW393287:JEX393294 JOS393287:JOT393294 JYO393287:JYP393294 KIK393287:KIL393294 KSG393287:KSH393294 LCC393287:LCD393294 LLY393287:LLZ393294 LVU393287:LVV393294 MFQ393287:MFR393294 MPM393287:MPN393294 MZI393287:MZJ393294 NJE393287:NJF393294 NTA393287:NTB393294 OCW393287:OCX393294 OMS393287:OMT393294 OWO393287:OWP393294 PGK393287:PGL393294 PQG393287:PQH393294 QAC393287:QAD393294 QJY393287:QJZ393294 QTU393287:QTV393294 RDQ393287:RDR393294 RNM393287:RNN393294 RXI393287:RXJ393294 SHE393287:SHF393294 SRA393287:SRB393294 TAW393287:TAX393294 TKS393287:TKT393294 TUO393287:TUP393294 UEK393287:UEL393294 UOG393287:UOH393294 UYC393287:UYD393294 VHY393287:VHZ393294 VRU393287:VRV393294 WBQ393287:WBR393294 WLM393287:WLN393294 WVI393287:WVJ393294 F458825:G458832 IW458823:IX458830 SS458823:ST458830 ACO458823:ACP458830 AMK458823:AML458830 AWG458823:AWH458830 BGC458823:BGD458830 BPY458823:BPZ458830 BZU458823:BZV458830 CJQ458823:CJR458830 CTM458823:CTN458830 DDI458823:DDJ458830 DNE458823:DNF458830 DXA458823:DXB458830 EGW458823:EGX458830 EQS458823:EQT458830 FAO458823:FAP458830 FKK458823:FKL458830 FUG458823:FUH458830 GEC458823:GED458830 GNY458823:GNZ458830 GXU458823:GXV458830 HHQ458823:HHR458830 HRM458823:HRN458830 IBI458823:IBJ458830 ILE458823:ILF458830 IVA458823:IVB458830 JEW458823:JEX458830 JOS458823:JOT458830 JYO458823:JYP458830 KIK458823:KIL458830 KSG458823:KSH458830 LCC458823:LCD458830 LLY458823:LLZ458830 LVU458823:LVV458830 MFQ458823:MFR458830 MPM458823:MPN458830 MZI458823:MZJ458830 NJE458823:NJF458830 NTA458823:NTB458830 OCW458823:OCX458830 OMS458823:OMT458830 OWO458823:OWP458830 PGK458823:PGL458830 PQG458823:PQH458830 QAC458823:QAD458830 QJY458823:QJZ458830 QTU458823:QTV458830 RDQ458823:RDR458830 RNM458823:RNN458830 RXI458823:RXJ458830 SHE458823:SHF458830 SRA458823:SRB458830 TAW458823:TAX458830 TKS458823:TKT458830 TUO458823:TUP458830 UEK458823:UEL458830 UOG458823:UOH458830 UYC458823:UYD458830 VHY458823:VHZ458830 VRU458823:VRV458830 WBQ458823:WBR458830 WLM458823:WLN458830 WVI458823:WVJ458830 F524361:G524368 IW524359:IX524366 SS524359:ST524366 ACO524359:ACP524366 AMK524359:AML524366 AWG524359:AWH524366 BGC524359:BGD524366 BPY524359:BPZ524366 BZU524359:BZV524366 CJQ524359:CJR524366 CTM524359:CTN524366 DDI524359:DDJ524366 DNE524359:DNF524366 DXA524359:DXB524366 EGW524359:EGX524366 EQS524359:EQT524366 FAO524359:FAP524366 FKK524359:FKL524366 FUG524359:FUH524366 GEC524359:GED524366 GNY524359:GNZ524366 GXU524359:GXV524366 HHQ524359:HHR524366 HRM524359:HRN524366 IBI524359:IBJ524366 ILE524359:ILF524366 IVA524359:IVB524366 JEW524359:JEX524366 JOS524359:JOT524366 JYO524359:JYP524366 KIK524359:KIL524366 KSG524359:KSH524366 LCC524359:LCD524366 LLY524359:LLZ524366 LVU524359:LVV524366 MFQ524359:MFR524366 MPM524359:MPN524366 MZI524359:MZJ524366 NJE524359:NJF524366 NTA524359:NTB524366 OCW524359:OCX524366 OMS524359:OMT524366 OWO524359:OWP524366 PGK524359:PGL524366 PQG524359:PQH524366 QAC524359:QAD524366 QJY524359:QJZ524366 QTU524359:QTV524366 RDQ524359:RDR524366 RNM524359:RNN524366 RXI524359:RXJ524366 SHE524359:SHF524366 SRA524359:SRB524366 TAW524359:TAX524366 TKS524359:TKT524366 TUO524359:TUP524366 UEK524359:UEL524366 UOG524359:UOH524366 UYC524359:UYD524366 VHY524359:VHZ524366 VRU524359:VRV524366 WBQ524359:WBR524366 WLM524359:WLN524366 WVI524359:WVJ524366 F589897:G589904 IW589895:IX589902 SS589895:ST589902 ACO589895:ACP589902 AMK589895:AML589902 AWG589895:AWH589902 BGC589895:BGD589902 BPY589895:BPZ589902 BZU589895:BZV589902 CJQ589895:CJR589902 CTM589895:CTN589902 DDI589895:DDJ589902 DNE589895:DNF589902 DXA589895:DXB589902 EGW589895:EGX589902 EQS589895:EQT589902 FAO589895:FAP589902 FKK589895:FKL589902 FUG589895:FUH589902 GEC589895:GED589902 GNY589895:GNZ589902 GXU589895:GXV589902 HHQ589895:HHR589902 HRM589895:HRN589902 IBI589895:IBJ589902 ILE589895:ILF589902 IVA589895:IVB589902 JEW589895:JEX589902 JOS589895:JOT589902 JYO589895:JYP589902 KIK589895:KIL589902 KSG589895:KSH589902 LCC589895:LCD589902 LLY589895:LLZ589902 LVU589895:LVV589902 MFQ589895:MFR589902 MPM589895:MPN589902 MZI589895:MZJ589902 NJE589895:NJF589902 NTA589895:NTB589902 OCW589895:OCX589902 OMS589895:OMT589902 OWO589895:OWP589902 PGK589895:PGL589902 PQG589895:PQH589902 QAC589895:QAD589902 QJY589895:QJZ589902 QTU589895:QTV589902 RDQ589895:RDR589902 RNM589895:RNN589902 RXI589895:RXJ589902 SHE589895:SHF589902 SRA589895:SRB589902 TAW589895:TAX589902 TKS589895:TKT589902 TUO589895:TUP589902 UEK589895:UEL589902 UOG589895:UOH589902 UYC589895:UYD589902 VHY589895:VHZ589902 VRU589895:VRV589902 WBQ589895:WBR589902 WLM589895:WLN589902 WVI589895:WVJ589902 F655433:G655440 IW655431:IX655438 SS655431:ST655438 ACO655431:ACP655438 AMK655431:AML655438 AWG655431:AWH655438 BGC655431:BGD655438 BPY655431:BPZ655438 BZU655431:BZV655438 CJQ655431:CJR655438 CTM655431:CTN655438 DDI655431:DDJ655438 DNE655431:DNF655438 DXA655431:DXB655438 EGW655431:EGX655438 EQS655431:EQT655438 FAO655431:FAP655438 FKK655431:FKL655438 FUG655431:FUH655438 GEC655431:GED655438 GNY655431:GNZ655438 GXU655431:GXV655438 HHQ655431:HHR655438 HRM655431:HRN655438 IBI655431:IBJ655438 ILE655431:ILF655438 IVA655431:IVB655438 JEW655431:JEX655438 JOS655431:JOT655438 JYO655431:JYP655438 KIK655431:KIL655438 KSG655431:KSH655438 LCC655431:LCD655438 LLY655431:LLZ655438 LVU655431:LVV655438 MFQ655431:MFR655438 MPM655431:MPN655438 MZI655431:MZJ655438 NJE655431:NJF655438 NTA655431:NTB655438 OCW655431:OCX655438 OMS655431:OMT655438 OWO655431:OWP655438 PGK655431:PGL655438 PQG655431:PQH655438 QAC655431:QAD655438 QJY655431:QJZ655438 QTU655431:QTV655438 RDQ655431:RDR655438 RNM655431:RNN655438 RXI655431:RXJ655438 SHE655431:SHF655438 SRA655431:SRB655438 TAW655431:TAX655438 TKS655431:TKT655438 TUO655431:TUP655438 UEK655431:UEL655438 UOG655431:UOH655438 UYC655431:UYD655438 VHY655431:VHZ655438 VRU655431:VRV655438 WBQ655431:WBR655438 WLM655431:WLN655438 WVI655431:WVJ655438 F720969:G720976 IW720967:IX720974 SS720967:ST720974 ACO720967:ACP720974 AMK720967:AML720974 AWG720967:AWH720974 BGC720967:BGD720974 BPY720967:BPZ720974 BZU720967:BZV720974 CJQ720967:CJR720974 CTM720967:CTN720974 DDI720967:DDJ720974 DNE720967:DNF720974 DXA720967:DXB720974 EGW720967:EGX720974 EQS720967:EQT720974 FAO720967:FAP720974 FKK720967:FKL720974 FUG720967:FUH720974 GEC720967:GED720974 GNY720967:GNZ720974 GXU720967:GXV720974 HHQ720967:HHR720974 HRM720967:HRN720974 IBI720967:IBJ720974 ILE720967:ILF720974 IVA720967:IVB720974 JEW720967:JEX720974 JOS720967:JOT720974 JYO720967:JYP720974 KIK720967:KIL720974 KSG720967:KSH720974 LCC720967:LCD720974 LLY720967:LLZ720974 LVU720967:LVV720974 MFQ720967:MFR720974 MPM720967:MPN720974 MZI720967:MZJ720974 NJE720967:NJF720974 NTA720967:NTB720974 OCW720967:OCX720974 OMS720967:OMT720974 OWO720967:OWP720974 PGK720967:PGL720974 PQG720967:PQH720974 QAC720967:QAD720974 QJY720967:QJZ720974 QTU720967:QTV720974 RDQ720967:RDR720974 RNM720967:RNN720974 RXI720967:RXJ720974 SHE720967:SHF720974 SRA720967:SRB720974 TAW720967:TAX720974 TKS720967:TKT720974 TUO720967:TUP720974 UEK720967:UEL720974 UOG720967:UOH720974 UYC720967:UYD720974 VHY720967:VHZ720974 VRU720967:VRV720974 WBQ720967:WBR720974 WLM720967:WLN720974 WVI720967:WVJ720974 F786505:G786512 IW786503:IX786510 SS786503:ST786510 ACO786503:ACP786510 AMK786503:AML786510 AWG786503:AWH786510 BGC786503:BGD786510 BPY786503:BPZ786510 BZU786503:BZV786510 CJQ786503:CJR786510 CTM786503:CTN786510 DDI786503:DDJ786510 DNE786503:DNF786510 DXA786503:DXB786510 EGW786503:EGX786510 EQS786503:EQT786510 FAO786503:FAP786510 FKK786503:FKL786510 FUG786503:FUH786510 GEC786503:GED786510 GNY786503:GNZ786510 GXU786503:GXV786510 HHQ786503:HHR786510 HRM786503:HRN786510 IBI786503:IBJ786510 ILE786503:ILF786510 IVA786503:IVB786510 JEW786503:JEX786510 JOS786503:JOT786510 JYO786503:JYP786510 KIK786503:KIL786510 KSG786503:KSH786510 LCC786503:LCD786510 LLY786503:LLZ786510 LVU786503:LVV786510 MFQ786503:MFR786510 MPM786503:MPN786510 MZI786503:MZJ786510 NJE786503:NJF786510 NTA786503:NTB786510 OCW786503:OCX786510 OMS786503:OMT786510 OWO786503:OWP786510 PGK786503:PGL786510 PQG786503:PQH786510 QAC786503:QAD786510 QJY786503:QJZ786510 QTU786503:QTV786510 RDQ786503:RDR786510 RNM786503:RNN786510 RXI786503:RXJ786510 SHE786503:SHF786510 SRA786503:SRB786510 TAW786503:TAX786510 TKS786503:TKT786510 TUO786503:TUP786510 UEK786503:UEL786510 UOG786503:UOH786510 UYC786503:UYD786510 VHY786503:VHZ786510 VRU786503:VRV786510 WBQ786503:WBR786510 WLM786503:WLN786510 WVI786503:WVJ786510 F852041:G852048 IW852039:IX852046 SS852039:ST852046 ACO852039:ACP852046 AMK852039:AML852046 AWG852039:AWH852046 BGC852039:BGD852046 BPY852039:BPZ852046 BZU852039:BZV852046 CJQ852039:CJR852046 CTM852039:CTN852046 DDI852039:DDJ852046 DNE852039:DNF852046 DXA852039:DXB852046 EGW852039:EGX852046 EQS852039:EQT852046 FAO852039:FAP852046 FKK852039:FKL852046 FUG852039:FUH852046 GEC852039:GED852046 GNY852039:GNZ852046 GXU852039:GXV852046 HHQ852039:HHR852046 HRM852039:HRN852046 IBI852039:IBJ852046 ILE852039:ILF852046 IVA852039:IVB852046 JEW852039:JEX852046 JOS852039:JOT852046 JYO852039:JYP852046 KIK852039:KIL852046 KSG852039:KSH852046 LCC852039:LCD852046 LLY852039:LLZ852046 LVU852039:LVV852046 MFQ852039:MFR852046 MPM852039:MPN852046 MZI852039:MZJ852046 NJE852039:NJF852046 NTA852039:NTB852046 OCW852039:OCX852046 OMS852039:OMT852046 OWO852039:OWP852046 PGK852039:PGL852046 PQG852039:PQH852046 QAC852039:QAD852046 QJY852039:QJZ852046 QTU852039:QTV852046 RDQ852039:RDR852046 RNM852039:RNN852046 RXI852039:RXJ852046 SHE852039:SHF852046 SRA852039:SRB852046 TAW852039:TAX852046 TKS852039:TKT852046 TUO852039:TUP852046 UEK852039:UEL852046 UOG852039:UOH852046 UYC852039:UYD852046 VHY852039:VHZ852046 VRU852039:VRV852046 WBQ852039:WBR852046 WLM852039:WLN852046 WVI852039:WVJ852046 F917577:G917584 IW917575:IX917582 SS917575:ST917582 ACO917575:ACP917582 AMK917575:AML917582 AWG917575:AWH917582 BGC917575:BGD917582 BPY917575:BPZ917582 BZU917575:BZV917582 CJQ917575:CJR917582 CTM917575:CTN917582 DDI917575:DDJ917582 DNE917575:DNF917582 DXA917575:DXB917582 EGW917575:EGX917582 EQS917575:EQT917582 FAO917575:FAP917582 FKK917575:FKL917582 FUG917575:FUH917582 GEC917575:GED917582 GNY917575:GNZ917582 GXU917575:GXV917582 HHQ917575:HHR917582 HRM917575:HRN917582 IBI917575:IBJ917582 ILE917575:ILF917582 IVA917575:IVB917582 JEW917575:JEX917582 JOS917575:JOT917582 JYO917575:JYP917582 KIK917575:KIL917582 KSG917575:KSH917582 LCC917575:LCD917582 LLY917575:LLZ917582 LVU917575:LVV917582 MFQ917575:MFR917582 MPM917575:MPN917582 MZI917575:MZJ917582 NJE917575:NJF917582 NTA917575:NTB917582 OCW917575:OCX917582 OMS917575:OMT917582 OWO917575:OWP917582 PGK917575:PGL917582 PQG917575:PQH917582 QAC917575:QAD917582 QJY917575:QJZ917582 QTU917575:QTV917582 RDQ917575:RDR917582 RNM917575:RNN917582 RXI917575:RXJ917582 SHE917575:SHF917582 SRA917575:SRB917582 TAW917575:TAX917582 TKS917575:TKT917582 TUO917575:TUP917582 UEK917575:UEL917582 UOG917575:UOH917582 UYC917575:UYD917582 VHY917575:VHZ917582 VRU917575:VRV917582 WBQ917575:WBR917582 WLM917575:WLN917582 WVI917575:WVJ917582 F983113:G983120 IW983111:IX983118 SS983111:ST983118 ACO983111:ACP983118 AMK983111:AML983118 AWG983111:AWH983118 BGC983111:BGD983118 BPY983111:BPZ983118 BZU983111:BZV983118 CJQ983111:CJR983118 CTM983111:CTN983118 DDI983111:DDJ983118 DNE983111:DNF983118 DXA983111:DXB983118 EGW983111:EGX983118 EQS983111:EQT983118 FAO983111:FAP983118 FKK983111:FKL983118 FUG983111:FUH983118 GEC983111:GED983118 GNY983111:GNZ983118 GXU983111:GXV983118 HHQ983111:HHR983118 HRM983111:HRN983118 IBI983111:IBJ983118 ILE983111:ILF983118 IVA983111:IVB983118 JEW983111:JEX983118 JOS983111:JOT983118 JYO983111:JYP983118 KIK983111:KIL983118 KSG983111:KSH983118 LCC983111:LCD983118 LLY983111:LLZ983118 LVU983111:LVV983118 MFQ983111:MFR983118 MPM983111:MPN983118 MZI983111:MZJ983118 NJE983111:NJF983118 NTA983111:NTB983118 OCW983111:OCX983118 OMS983111:OMT983118 OWO983111:OWP983118 PGK983111:PGL983118 PQG983111:PQH983118 QAC983111:QAD983118 QJY983111:QJZ983118 QTU983111:QTV983118 RDQ983111:RDR983118 RNM983111:RNN983118 RXI983111:RXJ983118 SHE983111:SHF983118 SRA983111:SRB983118 TAW983111:TAX983118 TKS983111:TKT983118 TUO983111:TUP983118 UEK983111:UEL983118 UOG983111:UOH983118 UYC983111:UYD983118 VHY983111:VHZ983118 VRU983111:VRV983118 WBQ983111:WBR983118 WLM983111:WLN983118 WVI983111:WVJ983118 AK41:AL41 KB39:KC39 TX39:TY39 ADT39:ADU39 ANP39:ANQ39 AXL39:AXM39 BHH39:BHI39 BRD39:BRE39 CAZ39:CBA39 CKV39:CKW39 CUR39:CUS39 DEN39:DEO39 DOJ39:DOK39 DYF39:DYG39 EIB39:EIC39 ERX39:ERY39 FBT39:FBU39 FLP39:FLQ39 FVL39:FVM39 GFH39:GFI39 GPD39:GPE39 GYZ39:GZA39 HIV39:HIW39 HSR39:HSS39 ICN39:ICO39 IMJ39:IMK39 IWF39:IWG39 JGB39:JGC39 JPX39:JPY39 JZT39:JZU39 KJP39:KJQ39 KTL39:KTM39 LDH39:LDI39 LND39:LNE39 LWZ39:LXA39 MGV39:MGW39 MQR39:MQS39 NAN39:NAO39 NKJ39:NKK39 NUF39:NUG39 OEB39:OEC39 ONX39:ONY39 OXT39:OXU39 PHP39:PHQ39 PRL39:PRM39 QBH39:QBI39 QLD39:QLE39 QUZ39:QVA39 REV39:REW39 ROR39:ROS39 RYN39:RYO39 SIJ39:SIK39 SSF39:SSG39 TCB39:TCC39 TLX39:TLY39 TVT39:TVU39 UFP39:UFQ39 UPL39:UPM39 UZH39:UZI39 VJD39:VJE39 VSZ39:VTA39 WCV39:WCW39 WMR39:WMS39 WWN39:WWO39 AK65589:AL65589 KB65587:KC65587 TX65587:TY65587 ADT65587:ADU65587 ANP65587:ANQ65587 AXL65587:AXM65587 BHH65587:BHI65587 BRD65587:BRE65587 CAZ65587:CBA65587 CKV65587:CKW65587 CUR65587:CUS65587 DEN65587:DEO65587 DOJ65587:DOK65587 DYF65587:DYG65587 EIB65587:EIC65587 ERX65587:ERY65587 FBT65587:FBU65587 FLP65587:FLQ65587 FVL65587:FVM65587 GFH65587:GFI65587 GPD65587:GPE65587 GYZ65587:GZA65587 HIV65587:HIW65587 HSR65587:HSS65587 ICN65587:ICO65587 IMJ65587:IMK65587 IWF65587:IWG65587 JGB65587:JGC65587 JPX65587:JPY65587 JZT65587:JZU65587 KJP65587:KJQ65587 KTL65587:KTM65587 LDH65587:LDI65587 LND65587:LNE65587 LWZ65587:LXA65587 MGV65587:MGW65587 MQR65587:MQS65587 NAN65587:NAO65587 NKJ65587:NKK65587 NUF65587:NUG65587 OEB65587:OEC65587 ONX65587:ONY65587 OXT65587:OXU65587 PHP65587:PHQ65587 PRL65587:PRM65587 QBH65587:QBI65587 QLD65587:QLE65587 QUZ65587:QVA65587 REV65587:REW65587 ROR65587:ROS65587 RYN65587:RYO65587 SIJ65587:SIK65587 SSF65587:SSG65587 TCB65587:TCC65587 TLX65587:TLY65587 TVT65587:TVU65587 UFP65587:UFQ65587 UPL65587:UPM65587 UZH65587:UZI65587 VJD65587:VJE65587 VSZ65587:VTA65587 WCV65587:WCW65587 WMR65587:WMS65587 WWN65587:WWO65587 AK131125:AL131125 KB131123:KC131123 TX131123:TY131123 ADT131123:ADU131123 ANP131123:ANQ131123 AXL131123:AXM131123 BHH131123:BHI131123 BRD131123:BRE131123 CAZ131123:CBA131123 CKV131123:CKW131123 CUR131123:CUS131123 DEN131123:DEO131123 DOJ131123:DOK131123 DYF131123:DYG131123 EIB131123:EIC131123 ERX131123:ERY131123 FBT131123:FBU131123 FLP131123:FLQ131123 FVL131123:FVM131123 GFH131123:GFI131123 GPD131123:GPE131123 GYZ131123:GZA131123 HIV131123:HIW131123 HSR131123:HSS131123 ICN131123:ICO131123 IMJ131123:IMK131123 IWF131123:IWG131123 JGB131123:JGC131123 JPX131123:JPY131123 JZT131123:JZU131123 KJP131123:KJQ131123 KTL131123:KTM131123 LDH131123:LDI131123 LND131123:LNE131123 LWZ131123:LXA131123 MGV131123:MGW131123 MQR131123:MQS131123 NAN131123:NAO131123 NKJ131123:NKK131123 NUF131123:NUG131123 OEB131123:OEC131123 ONX131123:ONY131123 OXT131123:OXU131123 PHP131123:PHQ131123 PRL131123:PRM131123 QBH131123:QBI131123 QLD131123:QLE131123 QUZ131123:QVA131123 REV131123:REW131123 ROR131123:ROS131123 RYN131123:RYO131123 SIJ131123:SIK131123 SSF131123:SSG131123 TCB131123:TCC131123 TLX131123:TLY131123 TVT131123:TVU131123 UFP131123:UFQ131123 UPL131123:UPM131123 UZH131123:UZI131123 VJD131123:VJE131123 VSZ131123:VTA131123 WCV131123:WCW131123 WMR131123:WMS131123 WWN131123:WWO131123 AK196661:AL196661 KB196659:KC196659 TX196659:TY196659 ADT196659:ADU196659 ANP196659:ANQ196659 AXL196659:AXM196659 BHH196659:BHI196659 BRD196659:BRE196659 CAZ196659:CBA196659 CKV196659:CKW196659 CUR196659:CUS196659 DEN196659:DEO196659 DOJ196659:DOK196659 DYF196659:DYG196659 EIB196659:EIC196659 ERX196659:ERY196659 FBT196659:FBU196659 FLP196659:FLQ196659 FVL196659:FVM196659 GFH196659:GFI196659 GPD196659:GPE196659 GYZ196659:GZA196659 HIV196659:HIW196659 HSR196659:HSS196659 ICN196659:ICO196659 IMJ196659:IMK196659 IWF196659:IWG196659 JGB196659:JGC196659 JPX196659:JPY196659 JZT196659:JZU196659 KJP196659:KJQ196659 KTL196659:KTM196659 LDH196659:LDI196659 LND196659:LNE196659 LWZ196659:LXA196659 MGV196659:MGW196659 MQR196659:MQS196659 NAN196659:NAO196659 NKJ196659:NKK196659 NUF196659:NUG196659 OEB196659:OEC196659 ONX196659:ONY196659 OXT196659:OXU196659 PHP196659:PHQ196659 PRL196659:PRM196659 QBH196659:QBI196659 QLD196659:QLE196659 QUZ196659:QVA196659 REV196659:REW196659 ROR196659:ROS196659 RYN196659:RYO196659 SIJ196659:SIK196659 SSF196659:SSG196659 TCB196659:TCC196659 TLX196659:TLY196659 TVT196659:TVU196659 UFP196659:UFQ196659 UPL196659:UPM196659 UZH196659:UZI196659 VJD196659:VJE196659 VSZ196659:VTA196659 WCV196659:WCW196659 WMR196659:WMS196659 WWN196659:WWO196659 AK262197:AL262197 KB262195:KC262195 TX262195:TY262195 ADT262195:ADU262195 ANP262195:ANQ262195 AXL262195:AXM262195 BHH262195:BHI262195 BRD262195:BRE262195 CAZ262195:CBA262195 CKV262195:CKW262195 CUR262195:CUS262195 DEN262195:DEO262195 DOJ262195:DOK262195 DYF262195:DYG262195 EIB262195:EIC262195 ERX262195:ERY262195 FBT262195:FBU262195 FLP262195:FLQ262195 FVL262195:FVM262195 GFH262195:GFI262195 GPD262195:GPE262195 GYZ262195:GZA262195 HIV262195:HIW262195 HSR262195:HSS262195 ICN262195:ICO262195 IMJ262195:IMK262195 IWF262195:IWG262195 JGB262195:JGC262195 JPX262195:JPY262195 JZT262195:JZU262195 KJP262195:KJQ262195 KTL262195:KTM262195 LDH262195:LDI262195 LND262195:LNE262195 LWZ262195:LXA262195 MGV262195:MGW262195 MQR262195:MQS262195 NAN262195:NAO262195 NKJ262195:NKK262195 NUF262195:NUG262195 OEB262195:OEC262195 ONX262195:ONY262195 OXT262195:OXU262195 PHP262195:PHQ262195 PRL262195:PRM262195 QBH262195:QBI262195 QLD262195:QLE262195 QUZ262195:QVA262195 REV262195:REW262195 ROR262195:ROS262195 RYN262195:RYO262195 SIJ262195:SIK262195 SSF262195:SSG262195 TCB262195:TCC262195 TLX262195:TLY262195 TVT262195:TVU262195 UFP262195:UFQ262195 UPL262195:UPM262195 UZH262195:UZI262195 VJD262195:VJE262195 VSZ262195:VTA262195 WCV262195:WCW262195 WMR262195:WMS262195 WWN262195:WWO262195 AK327733:AL327733 KB327731:KC327731 TX327731:TY327731 ADT327731:ADU327731 ANP327731:ANQ327731 AXL327731:AXM327731 BHH327731:BHI327731 BRD327731:BRE327731 CAZ327731:CBA327731 CKV327731:CKW327731 CUR327731:CUS327731 DEN327731:DEO327731 DOJ327731:DOK327731 DYF327731:DYG327731 EIB327731:EIC327731 ERX327731:ERY327731 FBT327731:FBU327731 FLP327731:FLQ327731 FVL327731:FVM327731 GFH327731:GFI327731 GPD327731:GPE327731 GYZ327731:GZA327731 HIV327731:HIW327731 HSR327731:HSS327731 ICN327731:ICO327731 IMJ327731:IMK327731 IWF327731:IWG327731 JGB327731:JGC327731 JPX327731:JPY327731 JZT327731:JZU327731 KJP327731:KJQ327731 KTL327731:KTM327731 LDH327731:LDI327731 LND327731:LNE327731 LWZ327731:LXA327731 MGV327731:MGW327731 MQR327731:MQS327731 NAN327731:NAO327731 NKJ327731:NKK327731 NUF327731:NUG327731 OEB327731:OEC327731 ONX327731:ONY327731 OXT327731:OXU327731 PHP327731:PHQ327731 PRL327731:PRM327731 QBH327731:QBI327731 QLD327731:QLE327731 QUZ327731:QVA327731 REV327731:REW327731 ROR327731:ROS327731 RYN327731:RYO327731 SIJ327731:SIK327731 SSF327731:SSG327731 TCB327731:TCC327731 TLX327731:TLY327731 TVT327731:TVU327731 UFP327731:UFQ327731 UPL327731:UPM327731 UZH327731:UZI327731 VJD327731:VJE327731 VSZ327731:VTA327731 WCV327731:WCW327731 WMR327731:WMS327731 WWN327731:WWO327731 AK393269:AL393269 KB393267:KC393267 TX393267:TY393267 ADT393267:ADU393267 ANP393267:ANQ393267 AXL393267:AXM393267 BHH393267:BHI393267 BRD393267:BRE393267 CAZ393267:CBA393267 CKV393267:CKW393267 CUR393267:CUS393267 DEN393267:DEO393267 DOJ393267:DOK393267 DYF393267:DYG393267 EIB393267:EIC393267 ERX393267:ERY393267 FBT393267:FBU393267 FLP393267:FLQ393267 FVL393267:FVM393267 GFH393267:GFI393267 GPD393267:GPE393267 GYZ393267:GZA393267 HIV393267:HIW393267 HSR393267:HSS393267 ICN393267:ICO393267 IMJ393267:IMK393267 IWF393267:IWG393267 JGB393267:JGC393267 JPX393267:JPY393267 JZT393267:JZU393267 KJP393267:KJQ393267 KTL393267:KTM393267 LDH393267:LDI393267 LND393267:LNE393267 LWZ393267:LXA393267 MGV393267:MGW393267 MQR393267:MQS393267 NAN393267:NAO393267 NKJ393267:NKK393267 NUF393267:NUG393267 OEB393267:OEC393267 ONX393267:ONY393267 OXT393267:OXU393267 PHP393267:PHQ393267 PRL393267:PRM393267 QBH393267:QBI393267 QLD393267:QLE393267 QUZ393267:QVA393267 REV393267:REW393267 ROR393267:ROS393267 RYN393267:RYO393267 SIJ393267:SIK393267 SSF393267:SSG393267 TCB393267:TCC393267 TLX393267:TLY393267 TVT393267:TVU393267 UFP393267:UFQ393267 UPL393267:UPM393267 UZH393267:UZI393267 VJD393267:VJE393267 VSZ393267:VTA393267 WCV393267:WCW393267 WMR393267:WMS393267 WWN393267:WWO393267 AK458805:AL458805 KB458803:KC458803 TX458803:TY458803 ADT458803:ADU458803 ANP458803:ANQ458803 AXL458803:AXM458803 BHH458803:BHI458803 BRD458803:BRE458803 CAZ458803:CBA458803 CKV458803:CKW458803 CUR458803:CUS458803 DEN458803:DEO458803 DOJ458803:DOK458803 DYF458803:DYG458803 EIB458803:EIC458803 ERX458803:ERY458803 FBT458803:FBU458803 FLP458803:FLQ458803 FVL458803:FVM458803 GFH458803:GFI458803 GPD458803:GPE458803 GYZ458803:GZA458803 HIV458803:HIW458803 HSR458803:HSS458803 ICN458803:ICO458803 IMJ458803:IMK458803 IWF458803:IWG458803 JGB458803:JGC458803 JPX458803:JPY458803 JZT458803:JZU458803 KJP458803:KJQ458803 KTL458803:KTM458803 LDH458803:LDI458803 LND458803:LNE458803 LWZ458803:LXA458803 MGV458803:MGW458803 MQR458803:MQS458803 NAN458803:NAO458803 NKJ458803:NKK458803 NUF458803:NUG458803 OEB458803:OEC458803 ONX458803:ONY458803 OXT458803:OXU458803 PHP458803:PHQ458803 PRL458803:PRM458803 QBH458803:QBI458803 QLD458803:QLE458803 QUZ458803:QVA458803 REV458803:REW458803 ROR458803:ROS458803 RYN458803:RYO458803 SIJ458803:SIK458803 SSF458803:SSG458803 TCB458803:TCC458803 TLX458803:TLY458803 TVT458803:TVU458803 UFP458803:UFQ458803 UPL458803:UPM458803 UZH458803:UZI458803 VJD458803:VJE458803 VSZ458803:VTA458803 WCV458803:WCW458803 WMR458803:WMS458803 WWN458803:WWO458803 AK524341:AL524341 KB524339:KC524339 TX524339:TY524339 ADT524339:ADU524339 ANP524339:ANQ524339 AXL524339:AXM524339 BHH524339:BHI524339 BRD524339:BRE524339 CAZ524339:CBA524339 CKV524339:CKW524339 CUR524339:CUS524339 DEN524339:DEO524339 DOJ524339:DOK524339 DYF524339:DYG524339 EIB524339:EIC524339 ERX524339:ERY524339 FBT524339:FBU524339 FLP524339:FLQ524339 FVL524339:FVM524339 GFH524339:GFI524339 GPD524339:GPE524339 GYZ524339:GZA524339 HIV524339:HIW524339 HSR524339:HSS524339 ICN524339:ICO524339 IMJ524339:IMK524339 IWF524339:IWG524339 JGB524339:JGC524339 JPX524339:JPY524339 JZT524339:JZU524339 KJP524339:KJQ524339 KTL524339:KTM524339 LDH524339:LDI524339 LND524339:LNE524339 LWZ524339:LXA524339 MGV524339:MGW524339 MQR524339:MQS524339 NAN524339:NAO524339 NKJ524339:NKK524339 NUF524339:NUG524339 OEB524339:OEC524339 ONX524339:ONY524339 OXT524339:OXU524339 PHP524339:PHQ524339 PRL524339:PRM524339 QBH524339:QBI524339 QLD524339:QLE524339 QUZ524339:QVA524339 REV524339:REW524339 ROR524339:ROS524339 RYN524339:RYO524339 SIJ524339:SIK524339 SSF524339:SSG524339 TCB524339:TCC524339 TLX524339:TLY524339 TVT524339:TVU524339 UFP524339:UFQ524339 UPL524339:UPM524339 UZH524339:UZI524339 VJD524339:VJE524339 VSZ524339:VTA524339 WCV524339:WCW524339 WMR524339:WMS524339 WWN524339:WWO524339 AK589877:AL589877 KB589875:KC589875 TX589875:TY589875 ADT589875:ADU589875 ANP589875:ANQ589875 AXL589875:AXM589875 BHH589875:BHI589875 BRD589875:BRE589875 CAZ589875:CBA589875 CKV589875:CKW589875 CUR589875:CUS589875 DEN589875:DEO589875 DOJ589875:DOK589875 DYF589875:DYG589875 EIB589875:EIC589875 ERX589875:ERY589875 FBT589875:FBU589875 FLP589875:FLQ589875 FVL589875:FVM589875 GFH589875:GFI589875 GPD589875:GPE589875 GYZ589875:GZA589875 HIV589875:HIW589875 HSR589875:HSS589875 ICN589875:ICO589875 IMJ589875:IMK589875 IWF589875:IWG589875 JGB589875:JGC589875 JPX589875:JPY589875 JZT589875:JZU589875 KJP589875:KJQ589875 KTL589875:KTM589875 LDH589875:LDI589875 LND589875:LNE589875 LWZ589875:LXA589875 MGV589875:MGW589875 MQR589875:MQS589875 NAN589875:NAO589875 NKJ589875:NKK589875 NUF589875:NUG589875 OEB589875:OEC589875 ONX589875:ONY589875 OXT589875:OXU589875 PHP589875:PHQ589875 PRL589875:PRM589875 QBH589875:QBI589875 QLD589875:QLE589875 QUZ589875:QVA589875 REV589875:REW589875 ROR589875:ROS589875 RYN589875:RYO589875 SIJ589875:SIK589875 SSF589875:SSG589875 TCB589875:TCC589875 TLX589875:TLY589875 TVT589875:TVU589875 UFP589875:UFQ589875 UPL589875:UPM589875 UZH589875:UZI589875 VJD589875:VJE589875 VSZ589875:VTA589875 WCV589875:WCW589875 WMR589875:WMS589875 WWN589875:WWO589875 AK655413:AL655413 KB655411:KC655411 TX655411:TY655411 ADT655411:ADU655411 ANP655411:ANQ655411 AXL655411:AXM655411 BHH655411:BHI655411 BRD655411:BRE655411 CAZ655411:CBA655411 CKV655411:CKW655411 CUR655411:CUS655411 DEN655411:DEO655411 DOJ655411:DOK655411 DYF655411:DYG655411 EIB655411:EIC655411 ERX655411:ERY655411 FBT655411:FBU655411 FLP655411:FLQ655411 FVL655411:FVM655411 GFH655411:GFI655411 GPD655411:GPE655411 GYZ655411:GZA655411 HIV655411:HIW655411 HSR655411:HSS655411 ICN655411:ICO655411 IMJ655411:IMK655411 IWF655411:IWG655411 JGB655411:JGC655411 JPX655411:JPY655411 JZT655411:JZU655411 KJP655411:KJQ655411 KTL655411:KTM655411 LDH655411:LDI655411 LND655411:LNE655411 LWZ655411:LXA655411 MGV655411:MGW655411 MQR655411:MQS655411 NAN655411:NAO655411 NKJ655411:NKK655411 NUF655411:NUG655411 OEB655411:OEC655411 ONX655411:ONY655411 OXT655411:OXU655411 PHP655411:PHQ655411 PRL655411:PRM655411 QBH655411:QBI655411 QLD655411:QLE655411 QUZ655411:QVA655411 REV655411:REW655411 ROR655411:ROS655411 RYN655411:RYO655411 SIJ655411:SIK655411 SSF655411:SSG655411 TCB655411:TCC655411 TLX655411:TLY655411 TVT655411:TVU655411 UFP655411:UFQ655411 UPL655411:UPM655411 UZH655411:UZI655411 VJD655411:VJE655411 VSZ655411:VTA655411 WCV655411:WCW655411 WMR655411:WMS655411 WWN655411:WWO655411 AK720949:AL720949 KB720947:KC720947 TX720947:TY720947 ADT720947:ADU720947 ANP720947:ANQ720947 AXL720947:AXM720947 BHH720947:BHI720947 BRD720947:BRE720947 CAZ720947:CBA720947 CKV720947:CKW720947 CUR720947:CUS720947 DEN720947:DEO720947 DOJ720947:DOK720947 DYF720947:DYG720947 EIB720947:EIC720947 ERX720947:ERY720947 FBT720947:FBU720947 FLP720947:FLQ720947 FVL720947:FVM720947 GFH720947:GFI720947 GPD720947:GPE720947 GYZ720947:GZA720947 HIV720947:HIW720947 HSR720947:HSS720947 ICN720947:ICO720947 IMJ720947:IMK720947 IWF720947:IWG720947 JGB720947:JGC720947 JPX720947:JPY720947 JZT720947:JZU720947 KJP720947:KJQ720947 KTL720947:KTM720947 LDH720947:LDI720947 LND720947:LNE720947 LWZ720947:LXA720947 MGV720947:MGW720947 MQR720947:MQS720947 NAN720947:NAO720947 NKJ720947:NKK720947 NUF720947:NUG720947 OEB720947:OEC720947 ONX720947:ONY720947 OXT720947:OXU720947 PHP720947:PHQ720947 PRL720947:PRM720947 QBH720947:QBI720947 QLD720947:QLE720947 QUZ720947:QVA720947 REV720947:REW720947 ROR720947:ROS720947 RYN720947:RYO720947 SIJ720947:SIK720947 SSF720947:SSG720947 TCB720947:TCC720947 TLX720947:TLY720947 TVT720947:TVU720947 UFP720947:UFQ720947 UPL720947:UPM720947 UZH720947:UZI720947 VJD720947:VJE720947 VSZ720947:VTA720947 WCV720947:WCW720947 WMR720947:WMS720947 WWN720947:WWO720947 AK786485:AL786485 KB786483:KC786483 TX786483:TY786483 ADT786483:ADU786483 ANP786483:ANQ786483 AXL786483:AXM786483 BHH786483:BHI786483 BRD786483:BRE786483 CAZ786483:CBA786483 CKV786483:CKW786483 CUR786483:CUS786483 DEN786483:DEO786483 DOJ786483:DOK786483 DYF786483:DYG786483 EIB786483:EIC786483 ERX786483:ERY786483 FBT786483:FBU786483 FLP786483:FLQ786483 FVL786483:FVM786483 GFH786483:GFI786483 GPD786483:GPE786483 GYZ786483:GZA786483 HIV786483:HIW786483 HSR786483:HSS786483 ICN786483:ICO786483 IMJ786483:IMK786483 IWF786483:IWG786483 JGB786483:JGC786483 JPX786483:JPY786483 JZT786483:JZU786483 KJP786483:KJQ786483 KTL786483:KTM786483 LDH786483:LDI786483 LND786483:LNE786483 LWZ786483:LXA786483 MGV786483:MGW786483 MQR786483:MQS786483 NAN786483:NAO786483 NKJ786483:NKK786483 NUF786483:NUG786483 OEB786483:OEC786483 ONX786483:ONY786483 OXT786483:OXU786483 PHP786483:PHQ786483 PRL786483:PRM786483 QBH786483:QBI786483 QLD786483:QLE786483 QUZ786483:QVA786483 REV786483:REW786483 ROR786483:ROS786483 RYN786483:RYO786483 SIJ786483:SIK786483 SSF786483:SSG786483 TCB786483:TCC786483 TLX786483:TLY786483 TVT786483:TVU786483 UFP786483:UFQ786483 UPL786483:UPM786483 UZH786483:UZI786483 VJD786483:VJE786483 VSZ786483:VTA786483 WCV786483:WCW786483 WMR786483:WMS786483 WWN786483:WWO786483 AK852021:AL852021 KB852019:KC852019 TX852019:TY852019 ADT852019:ADU852019 ANP852019:ANQ852019 AXL852019:AXM852019 BHH852019:BHI852019 BRD852019:BRE852019 CAZ852019:CBA852019 CKV852019:CKW852019 CUR852019:CUS852019 DEN852019:DEO852019 DOJ852019:DOK852019 DYF852019:DYG852019 EIB852019:EIC852019 ERX852019:ERY852019 FBT852019:FBU852019 FLP852019:FLQ852019 FVL852019:FVM852019 GFH852019:GFI852019 GPD852019:GPE852019 GYZ852019:GZA852019 HIV852019:HIW852019 HSR852019:HSS852019 ICN852019:ICO852019 IMJ852019:IMK852019 IWF852019:IWG852019 JGB852019:JGC852019 JPX852019:JPY852019 JZT852019:JZU852019 KJP852019:KJQ852019 KTL852019:KTM852019 LDH852019:LDI852019 LND852019:LNE852019 LWZ852019:LXA852019 MGV852019:MGW852019 MQR852019:MQS852019 NAN852019:NAO852019 NKJ852019:NKK852019 NUF852019:NUG852019 OEB852019:OEC852019 ONX852019:ONY852019 OXT852019:OXU852019 PHP852019:PHQ852019 PRL852019:PRM852019 QBH852019:QBI852019 QLD852019:QLE852019 QUZ852019:QVA852019 REV852019:REW852019 ROR852019:ROS852019 RYN852019:RYO852019 SIJ852019:SIK852019 SSF852019:SSG852019 TCB852019:TCC852019 TLX852019:TLY852019 TVT852019:TVU852019 UFP852019:UFQ852019 UPL852019:UPM852019 UZH852019:UZI852019 VJD852019:VJE852019 VSZ852019:VTA852019 WCV852019:WCW852019 WMR852019:WMS852019 WWN852019:WWO852019 AK917557:AL917557 KB917555:KC917555 TX917555:TY917555 ADT917555:ADU917555 ANP917555:ANQ917555 AXL917555:AXM917555 BHH917555:BHI917555 BRD917555:BRE917555 CAZ917555:CBA917555 CKV917555:CKW917555 CUR917555:CUS917555 DEN917555:DEO917555 DOJ917555:DOK917555 DYF917555:DYG917555 EIB917555:EIC917555 ERX917555:ERY917555 FBT917555:FBU917555 FLP917555:FLQ917555 FVL917555:FVM917555 GFH917555:GFI917555 GPD917555:GPE917555 GYZ917555:GZA917555 HIV917555:HIW917555 HSR917555:HSS917555 ICN917555:ICO917555 IMJ917555:IMK917555 IWF917555:IWG917555 JGB917555:JGC917555 JPX917555:JPY917555 JZT917555:JZU917555 KJP917555:KJQ917555 KTL917555:KTM917555 LDH917555:LDI917555 LND917555:LNE917555 LWZ917555:LXA917555 MGV917555:MGW917555 MQR917555:MQS917555 NAN917555:NAO917555 NKJ917555:NKK917555 NUF917555:NUG917555 OEB917555:OEC917555 ONX917555:ONY917555 OXT917555:OXU917555 PHP917555:PHQ917555 PRL917555:PRM917555 QBH917555:QBI917555 QLD917555:QLE917555 QUZ917555:QVA917555 REV917555:REW917555 ROR917555:ROS917555 RYN917555:RYO917555 SIJ917555:SIK917555 SSF917555:SSG917555 TCB917555:TCC917555 TLX917555:TLY917555 TVT917555:TVU917555 UFP917555:UFQ917555 UPL917555:UPM917555 UZH917555:UZI917555 VJD917555:VJE917555 VSZ917555:VTA917555 WCV917555:WCW917555 WMR917555:WMS917555 WWN917555:WWO917555 AK983093:AL983093 KB983091:KC983091 TX983091:TY983091 ADT983091:ADU983091 ANP983091:ANQ983091 AXL983091:AXM983091 BHH983091:BHI983091 BRD983091:BRE983091 CAZ983091:CBA983091 CKV983091:CKW983091 CUR983091:CUS983091 DEN983091:DEO983091 DOJ983091:DOK983091 DYF983091:DYG983091 EIB983091:EIC983091 ERX983091:ERY983091 FBT983091:FBU983091 FLP983091:FLQ983091 FVL983091:FVM983091 GFH983091:GFI983091 GPD983091:GPE983091 GYZ983091:GZA983091 HIV983091:HIW983091 HSR983091:HSS983091 ICN983091:ICO983091 IMJ983091:IMK983091 IWF983091:IWG983091 JGB983091:JGC983091 JPX983091:JPY983091 JZT983091:JZU983091 KJP983091:KJQ983091 KTL983091:KTM983091 LDH983091:LDI983091 LND983091:LNE983091 LWZ983091:LXA983091 MGV983091:MGW983091 MQR983091:MQS983091 NAN983091:NAO983091 NKJ983091:NKK983091 NUF983091:NUG983091 OEB983091:OEC983091 ONX983091:ONY983091 OXT983091:OXU983091 PHP983091:PHQ983091 PRL983091:PRM983091 QBH983091:QBI983091 QLD983091:QLE983091 QUZ983091:QVA983091 REV983091:REW983091 ROR983091:ROS983091 RYN983091:RYO983091 SIJ983091:SIK983091 SSF983091:SSG983091 TCB983091:TCC983091 TLX983091:TLY983091 TVT983091:TVU983091 UFP983091:UFQ983091 UPL983091:UPM983091 UZH983091:UZI983091 VJD983091:VJE983091 VSZ983091:VTA983091 WCV983091:WCW983091 WMR983091:WMS983091 WWN983091:WWO983091 AC65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AC65603 JT65601 TP65601 ADL65601 ANH65601 AXD65601 BGZ65601 BQV65601 CAR65601 CKN65601 CUJ65601 DEF65601 DOB65601 DXX65601 EHT65601 ERP65601 FBL65601 FLH65601 FVD65601 GEZ65601 GOV65601 GYR65601 HIN65601 HSJ65601 ICF65601 IMB65601 IVX65601 JFT65601 JPP65601 JZL65601 KJH65601 KTD65601 LCZ65601 LMV65601 LWR65601 MGN65601 MQJ65601 NAF65601 NKB65601 NTX65601 ODT65601 ONP65601 OXL65601 PHH65601 PRD65601 QAZ65601 QKV65601 QUR65601 REN65601 ROJ65601 RYF65601 SIB65601 SRX65601 TBT65601 TLP65601 TVL65601 UFH65601 UPD65601 UYZ65601 VIV65601 VSR65601 WCN65601 WMJ65601 WWF65601 AC131139 JT131137 TP131137 ADL131137 ANH131137 AXD131137 BGZ131137 BQV131137 CAR131137 CKN131137 CUJ131137 DEF131137 DOB131137 DXX131137 EHT131137 ERP131137 FBL131137 FLH131137 FVD131137 GEZ131137 GOV131137 GYR131137 HIN131137 HSJ131137 ICF131137 IMB131137 IVX131137 JFT131137 JPP131137 JZL131137 KJH131137 KTD131137 LCZ131137 LMV131137 LWR131137 MGN131137 MQJ131137 NAF131137 NKB131137 NTX131137 ODT131137 ONP131137 OXL131137 PHH131137 PRD131137 QAZ131137 QKV131137 QUR131137 REN131137 ROJ131137 RYF131137 SIB131137 SRX131137 TBT131137 TLP131137 TVL131137 UFH131137 UPD131137 UYZ131137 VIV131137 VSR131137 WCN131137 WMJ131137 WWF131137 AC196675 JT196673 TP196673 ADL196673 ANH196673 AXD196673 BGZ196673 BQV196673 CAR196673 CKN196673 CUJ196673 DEF196673 DOB196673 DXX196673 EHT196673 ERP196673 FBL196673 FLH196673 FVD196673 GEZ196673 GOV196673 GYR196673 HIN196673 HSJ196673 ICF196673 IMB196673 IVX196673 JFT196673 JPP196673 JZL196673 KJH196673 KTD196673 LCZ196673 LMV196673 LWR196673 MGN196673 MQJ196673 NAF196673 NKB196673 NTX196673 ODT196673 ONP196673 OXL196673 PHH196673 PRD196673 QAZ196673 QKV196673 QUR196673 REN196673 ROJ196673 RYF196673 SIB196673 SRX196673 TBT196673 TLP196673 TVL196673 UFH196673 UPD196673 UYZ196673 VIV196673 VSR196673 WCN196673 WMJ196673 WWF196673 AC262211 JT262209 TP262209 ADL262209 ANH262209 AXD262209 BGZ262209 BQV262209 CAR262209 CKN262209 CUJ262209 DEF262209 DOB262209 DXX262209 EHT262209 ERP262209 FBL262209 FLH262209 FVD262209 GEZ262209 GOV262209 GYR262209 HIN262209 HSJ262209 ICF262209 IMB262209 IVX262209 JFT262209 JPP262209 JZL262209 KJH262209 KTD262209 LCZ262209 LMV262209 LWR262209 MGN262209 MQJ262209 NAF262209 NKB262209 NTX262209 ODT262209 ONP262209 OXL262209 PHH262209 PRD262209 QAZ262209 QKV262209 QUR262209 REN262209 ROJ262209 RYF262209 SIB262209 SRX262209 TBT262209 TLP262209 TVL262209 UFH262209 UPD262209 UYZ262209 VIV262209 VSR262209 WCN262209 WMJ262209 WWF262209 AC327747 JT327745 TP327745 ADL327745 ANH327745 AXD327745 BGZ327745 BQV327745 CAR327745 CKN327745 CUJ327745 DEF327745 DOB327745 DXX327745 EHT327745 ERP327745 FBL327745 FLH327745 FVD327745 GEZ327745 GOV327745 GYR327745 HIN327745 HSJ327745 ICF327745 IMB327745 IVX327745 JFT327745 JPP327745 JZL327745 KJH327745 KTD327745 LCZ327745 LMV327745 LWR327745 MGN327745 MQJ327745 NAF327745 NKB327745 NTX327745 ODT327745 ONP327745 OXL327745 PHH327745 PRD327745 QAZ327745 QKV327745 QUR327745 REN327745 ROJ327745 RYF327745 SIB327745 SRX327745 TBT327745 TLP327745 TVL327745 UFH327745 UPD327745 UYZ327745 VIV327745 VSR327745 WCN327745 WMJ327745 WWF327745 AC393283 JT393281 TP393281 ADL393281 ANH393281 AXD393281 BGZ393281 BQV393281 CAR393281 CKN393281 CUJ393281 DEF393281 DOB393281 DXX393281 EHT393281 ERP393281 FBL393281 FLH393281 FVD393281 GEZ393281 GOV393281 GYR393281 HIN393281 HSJ393281 ICF393281 IMB393281 IVX393281 JFT393281 JPP393281 JZL393281 KJH393281 KTD393281 LCZ393281 LMV393281 LWR393281 MGN393281 MQJ393281 NAF393281 NKB393281 NTX393281 ODT393281 ONP393281 OXL393281 PHH393281 PRD393281 QAZ393281 QKV393281 QUR393281 REN393281 ROJ393281 RYF393281 SIB393281 SRX393281 TBT393281 TLP393281 TVL393281 UFH393281 UPD393281 UYZ393281 VIV393281 VSR393281 WCN393281 WMJ393281 WWF393281 AC458819 JT458817 TP458817 ADL458817 ANH458817 AXD458817 BGZ458817 BQV458817 CAR458817 CKN458817 CUJ458817 DEF458817 DOB458817 DXX458817 EHT458817 ERP458817 FBL458817 FLH458817 FVD458817 GEZ458817 GOV458817 GYR458817 HIN458817 HSJ458817 ICF458817 IMB458817 IVX458817 JFT458817 JPP458817 JZL458817 KJH458817 KTD458817 LCZ458817 LMV458817 LWR458817 MGN458817 MQJ458817 NAF458817 NKB458817 NTX458817 ODT458817 ONP458817 OXL458817 PHH458817 PRD458817 QAZ458817 QKV458817 QUR458817 REN458817 ROJ458817 RYF458817 SIB458817 SRX458817 TBT458817 TLP458817 TVL458817 UFH458817 UPD458817 UYZ458817 VIV458817 VSR458817 WCN458817 WMJ458817 WWF458817 AC524355 JT524353 TP524353 ADL524353 ANH524353 AXD524353 BGZ524353 BQV524353 CAR524353 CKN524353 CUJ524353 DEF524353 DOB524353 DXX524353 EHT524353 ERP524353 FBL524353 FLH524353 FVD524353 GEZ524353 GOV524353 GYR524353 HIN524353 HSJ524353 ICF524353 IMB524353 IVX524353 JFT524353 JPP524353 JZL524353 KJH524353 KTD524353 LCZ524353 LMV524353 LWR524353 MGN524353 MQJ524353 NAF524353 NKB524353 NTX524353 ODT524353 ONP524353 OXL524353 PHH524353 PRD524353 QAZ524353 QKV524353 QUR524353 REN524353 ROJ524353 RYF524353 SIB524353 SRX524353 TBT524353 TLP524353 TVL524353 UFH524353 UPD524353 UYZ524353 VIV524353 VSR524353 WCN524353 WMJ524353 WWF524353 AC589891 JT589889 TP589889 ADL589889 ANH589889 AXD589889 BGZ589889 BQV589889 CAR589889 CKN589889 CUJ589889 DEF589889 DOB589889 DXX589889 EHT589889 ERP589889 FBL589889 FLH589889 FVD589889 GEZ589889 GOV589889 GYR589889 HIN589889 HSJ589889 ICF589889 IMB589889 IVX589889 JFT589889 JPP589889 JZL589889 KJH589889 KTD589889 LCZ589889 LMV589889 LWR589889 MGN589889 MQJ589889 NAF589889 NKB589889 NTX589889 ODT589889 ONP589889 OXL589889 PHH589889 PRD589889 QAZ589889 QKV589889 QUR589889 REN589889 ROJ589889 RYF589889 SIB589889 SRX589889 TBT589889 TLP589889 TVL589889 UFH589889 UPD589889 UYZ589889 VIV589889 VSR589889 WCN589889 WMJ589889 WWF589889 AC655427 JT655425 TP655425 ADL655425 ANH655425 AXD655425 BGZ655425 BQV655425 CAR655425 CKN655425 CUJ655425 DEF655425 DOB655425 DXX655425 EHT655425 ERP655425 FBL655425 FLH655425 FVD655425 GEZ655425 GOV655425 GYR655425 HIN655425 HSJ655425 ICF655425 IMB655425 IVX655425 JFT655425 JPP655425 JZL655425 KJH655425 KTD655425 LCZ655425 LMV655425 LWR655425 MGN655425 MQJ655425 NAF655425 NKB655425 NTX655425 ODT655425 ONP655425 OXL655425 PHH655425 PRD655425 QAZ655425 QKV655425 QUR655425 REN655425 ROJ655425 RYF655425 SIB655425 SRX655425 TBT655425 TLP655425 TVL655425 UFH655425 UPD655425 UYZ655425 VIV655425 VSR655425 WCN655425 WMJ655425 WWF655425 AC720963 JT720961 TP720961 ADL720961 ANH720961 AXD720961 BGZ720961 BQV720961 CAR720961 CKN720961 CUJ720961 DEF720961 DOB720961 DXX720961 EHT720961 ERP720961 FBL720961 FLH720961 FVD720961 GEZ720961 GOV720961 GYR720961 HIN720961 HSJ720961 ICF720961 IMB720961 IVX720961 JFT720961 JPP720961 JZL720961 KJH720961 KTD720961 LCZ720961 LMV720961 LWR720961 MGN720961 MQJ720961 NAF720961 NKB720961 NTX720961 ODT720961 ONP720961 OXL720961 PHH720961 PRD720961 QAZ720961 QKV720961 QUR720961 REN720961 ROJ720961 RYF720961 SIB720961 SRX720961 TBT720961 TLP720961 TVL720961 UFH720961 UPD720961 UYZ720961 VIV720961 VSR720961 WCN720961 WMJ720961 WWF720961 AC786499 JT786497 TP786497 ADL786497 ANH786497 AXD786497 BGZ786497 BQV786497 CAR786497 CKN786497 CUJ786497 DEF786497 DOB786497 DXX786497 EHT786497 ERP786497 FBL786497 FLH786497 FVD786497 GEZ786497 GOV786497 GYR786497 HIN786497 HSJ786497 ICF786497 IMB786497 IVX786497 JFT786497 JPP786497 JZL786497 KJH786497 KTD786497 LCZ786497 LMV786497 LWR786497 MGN786497 MQJ786497 NAF786497 NKB786497 NTX786497 ODT786497 ONP786497 OXL786497 PHH786497 PRD786497 QAZ786497 QKV786497 QUR786497 REN786497 ROJ786497 RYF786497 SIB786497 SRX786497 TBT786497 TLP786497 TVL786497 UFH786497 UPD786497 UYZ786497 VIV786497 VSR786497 WCN786497 WMJ786497 WWF786497 AC852035 JT852033 TP852033 ADL852033 ANH852033 AXD852033 BGZ852033 BQV852033 CAR852033 CKN852033 CUJ852033 DEF852033 DOB852033 DXX852033 EHT852033 ERP852033 FBL852033 FLH852033 FVD852033 GEZ852033 GOV852033 GYR852033 HIN852033 HSJ852033 ICF852033 IMB852033 IVX852033 JFT852033 JPP852033 JZL852033 KJH852033 KTD852033 LCZ852033 LMV852033 LWR852033 MGN852033 MQJ852033 NAF852033 NKB852033 NTX852033 ODT852033 ONP852033 OXL852033 PHH852033 PRD852033 QAZ852033 QKV852033 QUR852033 REN852033 ROJ852033 RYF852033 SIB852033 SRX852033 TBT852033 TLP852033 TVL852033 UFH852033 UPD852033 UYZ852033 VIV852033 VSR852033 WCN852033 WMJ852033 WWF852033 AC917571 JT917569 TP917569 ADL917569 ANH917569 AXD917569 BGZ917569 BQV917569 CAR917569 CKN917569 CUJ917569 DEF917569 DOB917569 DXX917569 EHT917569 ERP917569 FBL917569 FLH917569 FVD917569 GEZ917569 GOV917569 GYR917569 HIN917569 HSJ917569 ICF917569 IMB917569 IVX917569 JFT917569 JPP917569 JZL917569 KJH917569 KTD917569 LCZ917569 LMV917569 LWR917569 MGN917569 MQJ917569 NAF917569 NKB917569 NTX917569 ODT917569 ONP917569 OXL917569 PHH917569 PRD917569 QAZ917569 QKV917569 QUR917569 REN917569 ROJ917569 RYF917569 SIB917569 SRX917569 TBT917569 TLP917569 TVL917569 UFH917569 UPD917569 UYZ917569 VIV917569 VSR917569 WCN917569 WMJ917569 WWF917569 AC983107 JT983105 TP983105 ADL983105 ANH983105 AXD983105 BGZ983105 BQV983105 CAR983105 CKN983105 CUJ983105 DEF983105 DOB983105 DXX983105 EHT983105 ERP983105 FBL983105 FLH983105 FVD983105 GEZ983105 GOV983105 GYR983105 HIN983105 HSJ983105 ICF983105 IMB983105 IVX983105 JFT983105 JPP983105 JZL983105 KJH983105 KTD983105 LCZ983105 LMV983105 LWR983105 MGN983105 MQJ983105 NAF983105 NKB983105 NTX983105 ODT983105 ONP983105 OXL983105 PHH983105 PRD983105 QAZ983105 QKV983105 QUR983105 REN983105 ROJ983105 RYF983105 SIB983105 SRX983105 TBT983105 TLP983105 TVL983105 UFH983105 UPD983105 UYZ983105 VIV983105 VSR983105 WCN983105 WMJ983105 WWF983105 F13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F65568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F131104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F196640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F262176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F327712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F393248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F458784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F524320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F589856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F655392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F720928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F786464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F852000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F917536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F983072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F5:G8 IW5:IX8 SS5:ST8 ACO5:ACP8 AMK5:AML8 AWG5:AWH8 BGC5:BGD8 BPY5:BPZ8 BZU5:BZV8 CJQ5:CJR8 CTM5:CTN8 DDI5:DDJ8 DNE5:DNF8 DXA5:DXB8 EGW5:EGX8 EQS5:EQT8 FAO5:FAP8 FKK5:FKL8 FUG5:FUH8 GEC5:GED8 GNY5:GNZ8 GXU5:GXV8 HHQ5:HHR8 HRM5:HRN8 IBI5:IBJ8 ILE5:ILF8 IVA5:IVB8 JEW5:JEX8 JOS5:JOT8 JYO5:JYP8 KIK5:KIL8 KSG5:KSH8 LCC5:LCD8 LLY5:LLZ8 LVU5:LVV8 MFQ5:MFR8 MPM5:MPN8 MZI5:MZJ8 NJE5:NJF8 NTA5:NTB8 OCW5:OCX8 OMS5:OMT8 OWO5:OWP8 PGK5:PGL8 PQG5:PQH8 QAC5:QAD8 QJY5:QJZ8 QTU5:QTV8 RDQ5:RDR8 RNM5:RNN8 RXI5:RXJ8 SHE5:SHF8 SRA5:SRB8 TAW5:TAX8 TKS5:TKT8 TUO5:TUP8 UEK5:UEL8 UOG5:UOH8 UYC5:UYD8 VHY5:VHZ8 VRU5:VRV8 WBQ5:WBR8 WLM5:WLN8 WVI5:WVJ8 F65562:G65565 IW65560:IX65563 SS65560:ST65563 ACO65560:ACP65563 AMK65560:AML65563 AWG65560:AWH65563 BGC65560:BGD65563 BPY65560:BPZ65563 BZU65560:BZV65563 CJQ65560:CJR65563 CTM65560:CTN65563 DDI65560:DDJ65563 DNE65560:DNF65563 DXA65560:DXB65563 EGW65560:EGX65563 EQS65560:EQT65563 FAO65560:FAP65563 FKK65560:FKL65563 FUG65560:FUH65563 GEC65560:GED65563 GNY65560:GNZ65563 GXU65560:GXV65563 HHQ65560:HHR65563 HRM65560:HRN65563 IBI65560:IBJ65563 ILE65560:ILF65563 IVA65560:IVB65563 JEW65560:JEX65563 JOS65560:JOT65563 JYO65560:JYP65563 KIK65560:KIL65563 KSG65560:KSH65563 LCC65560:LCD65563 LLY65560:LLZ65563 LVU65560:LVV65563 MFQ65560:MFR65563 MPM65560:MPN65563 MZI65560:MZJ65563 NJE65560:NJF65563 NTA65560:NTB65563 OCW65560:OCX65563 OMS65560:OMT65563 OWO65560:OWP65563 PGK65560:PGL65563 PQG65560:PQH65563 QAC65560:QAD65563 QJY65560:QJZ65563 QTU65560:QTV65563 RDQ65560:RDR65563 RNM65560:RNN65563 RXI65560:RXJ65563 SHE65560:SHF65563 SRA65560:SRB65563 TAW65560:TAX65563 TKS65560:TKT65563 TUO65560:TUP65563 UEK65560:UEL65563 UOG65560:UOH65563 UYC65560:UYD65563 VHY65560:VHZ65563 VRU65560:VRV65563 WBQ65560:WBR65563 WLM65560:WLN65563 WVI65560:WVJ65563 F131098:G131101 IW131096:IX131099 SS131096:ST131099 ACO131096:ACP131099 AMK131096:AML131099 AWG131096:AWH131099 BGC131096:BGD131099 BPY131096:BPZ131099 BZU131096:BZV131099 CJQ131096:CJR131099 CTM131096:CTN131099 DDI131096:DDJ131099 DNE131096:DNF131099 DXA131096:DXB131099 EGW131096:EGX131099 EQS131096:EQT131099 FAO131096:FAP131099 FKK131096:FKL131099 FUG131096:FUH131099 GEC131096:GED131099 GNY131096:GNZ131099 GXU131096:GXV131099 HHQ131096:HHR131099 HRM131096:HRN131099 IBI131096:IBJ131099 ILE131096:ILF131099 IVA131096:IVB131099 JEW131096:JEX131099 JOS131096:JOT131099 JYO131096:JYP131099 KIK131096:KIL131099 KSG131096:KSH131099 LCC131096:LCD131099 LLY131096:LLZ131099 LVU131096:LVV131099 MFQ131096:MFR131099 MPM131096:MPN131099 MZI131096:MZJ131099 NJE131096:NJF131099 NTA131096:NTB131099 OCW131096:OCX131099 OMS131096:OMT131099 OWO131096:OWP131099 PGK131096:PGL131099 PQG131096:PQH131099 QAC131096:QAD131099 QJY131096:QJZ131099 QTU131096:QTV131099 RDQ131096:RDR131099 RNM131096:RNN131099 RXI131096:RXJ131099 SHE131096:SHF131099 SRA131096:SRB131099 TAW131096:TAX131099 TKS131096:TKT131099 TUO131096:TUP131099 UEK131096:UEL131099 UOG131096:UOH131099 UYC131096:UYD131099 VHY131096:VHZ131099 VRU131096:VRV131099 WBQ131096:WBR131099 WLM131096:WLN131099 WVI131096:WVJ131099 F196634:G196637 IW196632:IX196635 SS196632:ST196635 ACO196632:ACP196635 AMK196632:AML196635 AWG196632:AWH196635 BGC196632:BGD196635 BPY196632:BPZ196635 BZU196632:BZV196635 CJQ196632:CJR196635 CTM196632:CTN196635 DDI196632:DDJ196635 DNE196632:DNF196635 DXA196632:DXB196635 EGW196632:EGX196635 EQS196632:EQT196635 FAO196632:FAP196635 FKK196632:FKL196635 FUG196632:FUH196635 GEC196632:GED196635 GNY196632:GNZ196635 GXU196632:GXV196635 HHQ196632:HHR196635 HRM196632:HRN196635 IBI196632:IBJ196635 ILE196632:ILF196635 IVA196632:IVB196635 JEW196632:JEX196635 JOS196632:JOT196635 JYO196632:JYP196635 KIK196632:KIL196635 KSG196632:KSH196635 LCC196632:LCD196635 LLY196632:LLZ196635 LVU196632:LVV196635 MFQ196632:MFR196635 MPM196632:MPN196635 MZI196632:MZJ196635 NJE196632:NJF196635 NTA196632:NTB196635 OCW196632:OCX196635 OMS196632:OMT196635 OWO196632:OWP196635 PGK196632:PGL196635 PQG196632:PQH196635 QAC196632:QAD196635 QJY196632:QJZ196635 QTU196632:QTV196635 RDQ196632:RDR196635 RNM196632:RNN196635 RXI196632:RXJ196635 SHE196632:SHF196635 SRA196632:SRB196635 TAW196632:TAX196635 TKS196632:TKT196635 TUO196632:TUP196635 UEK196632:UEL196635 UOG196632:UOH196635 UYC196632:UYD196635 VHY196632:VHZ196635 VRU196632:VRV196635 WBQ196632:WBR196635 WLM196632:WLN196635 WVI196632:WVJ196635 F262170:G262173 IW262168:IX262171 SS262168:ST262171 ACO262168:ACP262171 AMK262168:AML262171 AWG262168:AWH262171 BGC262168:BGD262171 BPY262168:BPZ262171 BZU262168:BZV262171 CJQ262168:CJR262171 CTM262168:CTN262171 DDI262168:DDJ262171 DNE262168:DNF262171 DXA262168:DXB262171 EGW262168:EGX262171 EQS262168:EQT262171 FAO262168:FAP262171 FKK262168:FKL262171 FUG262168:FUH262171 GEC262168:GED262171 GNY262168:GNZ262171 GXU262168:GXV262171 HHQ262168:HHR262171 HRM262168:HRN262171 IBI262168:IBJ262171 ILE262168:ILF262171 IVA262168:IVB262171 JEW262168:JEX262171 JOS262168:JOT262171 JYO262168:JYP262171 KIK262168:KIL262171 KSG262168:KSH262171 LCC262168:LCD262171 LLY262168:LLZ262171 LVU262168:LVV262171 MFQ262168:MFR262171 MPM262168:MPN262171 MZI262168:MZJ262171 NJE262168:NJF262171 NTA262168:NTB262171 OCW262168:OCX262171 OMS262168:OMT262171 OWO262168:OWP262171 PGK262168:PGL262171 PQG262168:PQH262171 QAC262168:QAD262171 QJY262168:QJZ262171 QTU262168:QTV262171 RDQ262168:RDR262171 RNM262168:RNN262171 RXI262168:RXJ262171 SHE262168:SHF262171 SRA262168:SRB262171 TAW262168:TAX262171 TKS262168:TKT262171 TUO262168:TUP262171 UEK262168:UEL262171 UOG262168:UOH262171 UYC262168:UYD262171 VHY262168:VHZ262171 VRU262168:VRV262171 WBQ262168:WBR262171 WLM262168:WLN262171 WVI262168:WVJ262171 F327706:G327709 IW327704:IX327707 SS327704:ST327707 ACO327704:ACP327707 AMK327704:AML327707 AWG327704:AWH327707 BGC327704:BGD327707 BPY327704:BPZ327707 BZU327704:BZV327707 CJQ327704:CJR327707 CTM327704:CTN327707 DDI327704:DDJ327707 DNE327704:DNF327707 DXA327704:DXB327707 EGW327704:EGX327707 EQS327704:EQT327707 FAO327704:FAP327707 FKK327704:FKL327707 FUG327704:FUH327707 GEC327704:GED327707 GNY327704:GNZ327707 GXU327704:GXV327707 HHQ327704:HHR327707 HRM327704:HRN327707 IBI327704:IBJ327707 ILE327704:ILF327707 IVA327704:IVB327707 JEW327704:JEX327707 JOS327704:JOT327707 JYO327704:JYP327707 KIK327704:KIL327707 KSG327704:KSH327707 LCC327704:LCD327707 LLY327704:LLZ327707 LVU327704:LVV327707 MFQ327704:MFR327707 MPM327704:MPN327707 MZI327704:MZJ327707 NJE327704:NJF327707 NTA327704:NTB327707 OCW327704:OCX327707 OMS327704:OMT327707 OWO327704:OWP327707 PGK327704:PGL327707 PQG327704:PQH327707 QAC327704:QAD327707 QJY327704:QJZ327707 QTU327704:QTV327707 RDQ327704:RDR327707 RNM327704:RNN327707 RXI327704:RXJ327707 SHE327704:SHF327707 SRA327704:SRB327707 TAW327704:TAX327707 TKS327704:TKT327707 TUO327704:TUP327707 UEK327704:UEL327707 UOG327704:UOH327707 UYC327704:UYD327707 VHY327704:VHZ327707 VRU327704:VRV327707 WBQ327704:WBR327707 WLM327704:WLN327707 WVI327704:WVJ327707 F393242:G393245 IW393240:IX393243 SS393240:ST393243 ACO393240:ACP393243 AMK393240:AML393243 AWG393240:AWH393243 BGC393240:BGD393243 BPY393240:BPZ393243 BZU393240:BZV393243 CJQ393240:CJR393243 CTM393240:CTN393243 DDI393240:DDJ393243 DNE393240:DNF393243 DXA393240:DXB393243 EGW393240:EGX393243 EQS393240:EQT393243 FAO393240:FAP393243 FKK393240:FKL393243 FUG393240:FUH393243 GEC393240:GED393243 GNY393240:GNZ393243 GXU393240:GXV393243 HHQ393240:HHR393243 HRM393240:HRN393243 IBI393240:IBJ393243 ILE393240:ILF393243 IVA393240:IVB393243 JEW393240:JEX393243 JOS393240:JOT393243 JYO393240:JYP393243 KIK393240:KIL393243 KSG393240:KSH393243 LCC393240:LCD393243 LLY393240:LLZ393243 LVU393240:LVV393243 MFQ393240:MFR393243 MPM393240:MPN393243 MZI393240:MZJ393243 NJE393240:NJF393243 NTA393240:NTB393243 OCW393240:OCX393243 OMS393240:OMT393243 OWO393240:OWP393243 PGK393240:PGL393243 PQG393240:PQH393243 QAC393240:QAD393243 QJY393240:QJZ393243 QTU393240:QTV393243 RDQ393240:RDR393243 RNM393240:RNN393243 RXI393240:RXJ393243 SHE393240:SHF393243 SRA393240:SRB393243 TAW393240:TAX393243 TKS393240:TKT393243 TUO393240:TUP393243 UEK393240:UEL393243 UOG393240:UOH393243 UYC393240:UYD393243 VHY393240:VHZ393243 VRU393240:VRV393243 WBQ393240:WBR393243 WLM393240:WLN393243 WVI393240:WVJ393243 F458778:G458781 IW458776:IX458779 SS458776:ST458779 ACO458776:ACP458779 AMK458776:AML458779 AWG458776:AWH458779 BGC458776:BGD458779 BPY458776:BPZ458779 BZU458776:BZV458779 CJQ458776:CJR458779 CTM458776:CTN458779 DDI458776:DDJ458779 DNE458776:DNF458779 DXA458776:DXB458779 EGW458776:EGX458779 EQS458776:EQT458779 FAO458776:FAP458779 FKK458776:FKL458779 FUG458776:FUH458779 GEC458776:GED458779 GNY458776:GNZ458779 GXU458776:GXV458779 HHQ458776:HHR458779 HRM458776:HRN458779 IBI458776:IBJ458779 ILE458776:ILF458779 IVA458776:IVB458779 JEW458776:JEX458779 JOS458776:JOT458779 JYO458776:JYP458779 KIK458776:KIL458779 KSG458776:KSH458779 LCC458776:LCD458779 LLY458776:LLZ458779 LVU458776:LVV458779 MFQ458776:MFR458779 MPM458776:MPN458779 MZI458776:MZJ458779 NJE458776:NJF458779 NTA458776:NTB458779 OCW458776:OCX458779 OMS458776:OMT458779 OWO458776:OWP458779 PGK458776:PGL458779 PQG458776:PQH458779 QAC458776:QAD458779 QJY458776:QJZ458779 QTU458776:QTV458779 RDQ458776:RDR458779 RNM458776:RNN458779 RXI458776:RXJ458779 SHE458776:SHF458779 SRA458776:SRB458779 TAW458776:TAX458779 TKS458776:TKT458779 TUO458776:TUP458779 UEK458776:UEL458779 UOG458776:UOH458779 UYC458776:UYD458779 VHY458776:VHZ458779 VRU458776:VRV458779 WBQ458776:WBR458779 WLM458776:WLN458779 WVI458776:WVJ458779 F524314:G524317 IW524312:IX524315 SS524312:ST524315 ACO524312:ACP524315 AMK524312:AML524315 AWG524312:AWH524315 BGC524312:BGD524315 BPY524312:BPZ524315 BZU524312:BZV524315 CJQ524312:CJR524315 CTM524312:CTN524315 DDI524312:DDJ524315 DNE524312:DNF524315 DXA524312:DXB524315 EGW524312:EGX524315 EQS524312:EQT524315 FAO524312:FAP524315 FKK524312:FKL524315 FUG524312:FUH524315 GEC524312:GED524315 GNY524312:GNZ524315 GXU524312:GXV524315 HHQ524312:HHR524315 HRM524312:HRN524315 IBI524312:IBJ524315 ILE524312:ILF524315 IVA524312:IVB524315 JEW524312:JEX524315 JOS524312:JOT524315 JYO524312:JYP524315 KIK524312:KIL524315 KSG524312:KSH524315 LCC524312:LCD524315 LLY524312:LLZ524315 LVU524312:LVV524315 MFQ524312:MFR524315 MPM524312:MPN524315 MZI524312:MZJ524315 NJE524312:NJF524315 NTA524312:NTB524315 OCW524312:OCX524315 OMS524312:OMT524315 OWO524312:OWP524315 PGK524312:PGL524315 PQG524312:PQH524315 QAC524312:QAD524315 QJY524312:QJZ524315 QTU524312:QTV524315 RDQ524312:RDR524315 RNM524312:RNN524315 RXI524312:RXJ524315 SHE524312:SHF524315 SRA524312:SRB524315 TAW524312:TAX524315 TKS524312:TKT524315 TUO524312:TUP524315 UEK524312:UEL524315 UOG524312:UOH524315 UYC524312:UYD524315 VHY524312:VHZ524315 VRU524312:VRV524315 WBQ524312:WBR524315 WLM524312:WLN524315 WVI524312:WVJ524315 F589850:G589853 IW589848:IX589851 SS589848:ST589851 ACO589848:ACP589851 AMK589848:AML589851 AWG589848:AWH589851 BGC589848:BGD589851 BPY589848:BPZ589851 BZU589848:BZV589851 CJQ589848:CJR589851 CTM589848:CTN589851 DDI589848:DDJ589851 DNE589848:DNF589851 DXA589848:DXB589851 EGW589848:EGX589851 EQS589848:EQT589851 FAO589848:FAP589851 FKK589848:FKL589851 FUG589848:FUH589851 GEC589848:GED589851 GNY589848:GNZ589851 GXU589848:GXV589851 HHQ589848:HHR589851 HRM589848:HRN589851 IBI589848:IBJ589851 ILE589848:ILF589851 IVA589848:IVB589851 JEW589848:JEX589851 JOS589848:JOT589851 JYO589848:JYP589851 KIK589848:KIL589851 KSG589848:KSH589851 LCC589848:LCD589851 LLY589848:LLZ589851 LVU589848:LVV589851 MFQ589848:MFR589851 MPM589848:MPN589851 MZI589848:MZJ589851 NJE589848:NJF589851 NTA589848:NTB589851 OCW589848:OCX589851 OMS589848:OMT589851 OWO589848:OWP589851 PGK589848:PGL589851 PQG589848:PQH589851 QAC589848:QAD589851 QJY589848:QJZ589851 QTU589848:QTV589851 RDQ589848:RDR589851 RNM589848:RNN589851 RXI589848:RXJ589851 SHE589848:SHF589851 SRA589848:SRB589851 TAW589848:TAX589851 TKS589848:TKT589851 TUO589848:TUP589851 UEK589848:UEL589851 UOG589848:UOH589851 UYC589848:UYD589851 VHY589848:VHZ589851 VRU589848:VRV589851 WBQ589848:WBR589851 WLM589848:WLN589851 WVI589848:WVJ589851 F655386:G655389 IW655384:IX655387 SS655384:ST655387 ACO655384:ACP655387 AMK655384:AML655387 AWG655384:AWH655387 BGC655384:BGD655387 BPY655384:BPZ655387 BZU655384:BZV655387 CJQ655384:CJR655387 CTM655384:CTN655387 DDI655384:DDJ655387 DNE655384:DNF655387 DXA655384:DXB655387 EGW655384:EGX655387 EQS655384:EQT655387 FAO655384:FAP655387 FKK655384:FKL655387 FUG655384:FUH655387 GEC655384:GED655387 GNY655384:GNZ655387 GXU655384:GXV655387 HHQ655384:HHR655387 HRM655384:HRN655387 IBI655384:IBJ655387 ILE655384:ILF655387 IVA655384:IVB655387 JEW655384:JEX655387 JOS655384:JOT655387 JYO655384:JYP655387 KIK655384:KIL655387 KSG655384:KSH655387 LCC655384:LCD655387 LLY655384:LLZ655387 LVU655384:LVV655387 MFQ655384:MFR655387 MPM655384:MPN655387 MZI655384:MZJ655387 NJE655384:NJF655387 NTA655384:NTB655387 OCW655384:OCX655387 OMS655384:OMT655387 OWO655384:OWP655387 PGK655384:PGL655387 PQG655384:PQH655387 QAC655384:QAD655387 QJY655384:QJZ655387 QTU655384:QTV655387 RDQ655384:RDR655387 RNM655384:RNN655387 RXI655384:RXJ655387 SHE655384:SHF655387 SRA655384:SRB655387 TAW655384:TAX655387 TKS655384:TKT655387 TUO655384:TUP655387 UEK655384:UEL655387 UOG655384:UOH655387 UYC655384:UYD655387 VHY655384:VHZ655387 VRU655384:VRV655387 WBQ655384:WBR655387 WLM655384:WLN655387 WVI655384:WVJ655387 F720922:G720925 IW720920:IX720923 SS720920:ST720923 ACO720920:ACP720923 AMK720920:AML720923 AWG720920:AWH720923 BGC720920:BGD720923 BPY720920:BPZ720923 BZU720920:BZV720923 CJQ720920:CJR720923 CTM720920:CTN720923 DDI720920:DDJ720923 DNE720920:DNF720923 DXA720920:DXB720923 EGW720920:EGX720923 EQS720920:EQT720923 FAO720920:FAP720923 FKK720920:FKL720923 FUG720920:FUH720923 GEC720920:GED720923 GNY720920:GNZ720923 GXU720920:GXV720923 HHQ720920:HHR720923 HRM720920:HRN720923 IBI720920:IBJ720923 ILE720920:ILF720923 IVA720920:IVB720923 JEW720920:JEX720923 JOS720920:JOT720923 JYO720920:JYP720923 KIK720920:KIL720923 KSG720920:KSH720923 LCC720920:LCD720923 LLY720920:LLZ720923 LVU720920:LVV720923 MFQ720920:MFR720923 MPM720920:MPN720923 MZI720920:MZJ720923 NJE720920:NJF720923 NTA720920:NTB720923 OCW720920:OCX720923 OMS720920:OMT720923 OWO720920:OWP720923 PGK720920:PGL720923 PQG720920:PQH720923 QAC720920:QAD720923 QJY720920:QJZ720923 QTU720920:QTV720923 RDQ720920:RDR720923 RNM720920:RNN720923 RXI720920:RXJ720923 SHE720920:SHF720923 SRA720920:SRB720923 TAW720920:TAX720923 TKS720920:TKT720923 TUO720920:TUP720923 UEK720920:UEL720923 UOG720920:UOH720923 UYC720920:UYD720923 VHY720920:VHZ720923 VRU720920:VRV720923 WBQ720920:WBR720923 WLM720920:WLN720923 WVI720920:WVJ720923 F786458:G786461 IW786456:IX786459 SS786456:ST786459 ACO786456:ACP786459 AMK786456:AML786459 AWG786456:AWH786459 BGC786456:BGD786459 BPY786456:BPZ786459 BZU786456:BZV786459 CJQ786456:CJR786459 CTM786456:CTN786459 DDI786456:DDJ786459 DNE786456:DNF786459 DXA786456:DXB786459 EGW786456:EGX786459 EQS786456:EQT786459 FAO786456:FAP786459 FKK786456:FKL786459 FUG786456:FUH786459 GEC786456:GED786459 GNY786456:GNZ786459 GXU786456:GXV786459 HHQ786456:HHR786459 HRM786456:HRN786459 IBI786456:IBJ786459 ILE786456:ILF786459 IVA786456:IVB786459 JEW786456:JEX786459 JOS786456:JOT786459 JYO786456:JYP786459 KIK786456:KIL786459 KSG786456:KSH786459 LCC786456:LCD786459 LLY786456:LLZ786459 LVU786456:LVV786459 MFQ786456:MFR786459 MPM786456:MPN786459 MZI786456:MZJ786459 NJE786456:NJF786459 NTA786456:NTB786459 OCW786456:OCX786459 OMS786456:OMT786459 OWO786456:OWP786459 PGK786456:PGL786459 PQG786456:PQH786459 QAC786456:QAD786459 QJY786456:QJZ786459 QTU786456:QTV786459 RDQ786456:RDR786459 RNM786456:RNN786459 RXI786456:RXJ786459 SHE786456:SHF786459 SRA786456:SRB786459 TAW786456:TAX786459 TKS786456:TKT786459 TUO786456:TUP786459 UEK786456:UEL786459 UOG786456:UOH786459 UYC786456:UYD786459 VHY786456:VHZ786459 VRU786456:VRV786459 WBQ786456:WBR786459 WLM786456:WLN786459 WVI786456:WVJ786459 F851994:G851997 IW851992:IX851995 SS851992:ST851995 ACO851992:ACP851995 AMK851992:AML851995 AWG851992:AWH851995 BGC851992:BGD851995 BPY851992:BPZ851995 BZU851992:BZV851995 CJQ851992:CJR851995 CTM851992:CTN851995 DDI851992:DDJ851995 DNE851992:DNF851995 DXA851992:DXB851995 EGW851992:EGX851995 EQS851992:EQT851995 FAO851992:FAP851995 FKK851992:FKL851995 FUG851992:FUH851995 GEC851992:GED851995 GNY851992:GNZ851995 GXU851992:GXV851995 HHQ851992:HHR851995 HRM851992:HRN851995 IBI851992:IBJ851995 ILE851992:ILF851995 IVA851992:IVB851995 JEW851992:JEX851995 JOS851992:JOT851995 JYO851992:JYP851995 KIK851992:KIL851995 KSG851992:KSH851995 LCC851992:LCD851995 LLY851992:LLZ851995 LVU851992:LVV851995 MFQ851992:MFR851995 MPM851992:MPN851995 MZI851992:MZJ851995 NJE851992:NJF851995 NTA851992:NTB851995 OCW851992:OCX851995 OMS851992:OMT851995 OWO851992:OWP851995 PGK851992:PGL851995 PQG851992:PQH851995 QAC851992:QAD851995 QJY851992:QJZ851995 QTU851992:QTV851995 RDQ851992:RDR851995 RNM851992:RNN851995 RXI851992:RXJ851995 SHE851992:SHF851995 SRA851992:SRB851995 TAW851992:TAX851995 TKS851992:TKT851995 TUO851992:TUP851995 UEK851992:UEL851995 UOG851992:UOH851995 UYC851992:UYD851995 VHY851992:VHZ851995 VRU851992:VRV851995 WBQ851992:WBR851995 WLM851992:WLN851995 WVI851992:WVJ851995 F917530:G917533 IW917528:IX917531 SS917528:ST917531 ACO917528:ACP917531 AMK917528:AML917531 AWG917528:AWH917531 BGC917528:BGD917531 BPY917528:BPZ917531 BZU917528:BZV917531 CJQ917528:CJR917531 CTM917528:CTN917531 DDI917528:DDJ917531 DNE917528:DNF917531 DXA917528:DXB917531 EGW917528:EGX917531 EQS917528:EQT917531 FAO917528:FAP917531 FKK917528:FKL917531 FUG917528:FUH917531 GEC917528:GED917531 GNY917528:GNZ917531 GXU917528:GXV917531 HHQ917528:HHR917531 HRM917528:HRN917531 IBI917528:IBJ917531 ILE917528:ILF917531 IVA917528:IVB917531 JEW917528:JEX917531 JOS917528:JOT917531 JYO917528:JYP917531 KIK917528:KIL917531 KSG917528:KSH917531 LCC917528:LCD917531 LLY917528:LLZ917531 LVU917528:LVV917531 MFQ917528:MFR917531 MPM917528:MPN917531 MZI917528:MZJ917531 NJE917528:NJF917531 NTA917528:NTB917531 OCW917528:OCX917531 OMS917528:OMT917531 OWO917528:OWP917531 PGK917528:PGL917531 PQG917528:PQH917531 QAC917528:QAD917531 QJY917528:QJZ917531 QTU917528:QTV917531 RDQ917528:RDR917531 RNM917528:RNN917531 RXI917528:RXJ917531 SHE917528:SHF917531 SRA917528:SRB917531 TAW917528:TAX917531 TKS917528:TKT917531 TUO917528:TUP917531 UEK917528:UEL917531 UOG917528:UOH917531 UYC917528:UYD917531 VHY917528:VHZ917531 VRU917528:VRV917531 WBQ917528:WBR917531 WLM917528:WLN917531 WVI917528:WVJ917531 F983066:G983069 IW983064:IX983067 SS983064:ST983067 ACO983064:ACP983067 AMK983064:AML983067 AWG983064:AWH983067 BGC983064:BGD983067 BPY983064:BPZ983067 BZU983064:BZV983067 CJQ983064:CJR983067 CTM983064:CTN983067 DDI983064:DDJ983067 DNE983064:DNF983067 DXA983064:DXB983067 EGW983064:EGX983067 EQS983064:EQT983067 FAO983064:FAP983067 FKK983064:FKL983067 FUG983064:FUH983067 GEC983064:GED983067 GNY983064:GNZ983067 GXU983064:GXV983067 HHQ983064:HHR983067 HRM983064:HRN983067 IBI983064:IBJ983067 ILE983064:ILF983067 IVA983064:IVB983067 JEW983064:JEX983067 JOS983064:JOT983067 JYO983064:JYP983067 KIK983064:KIL983067 KSG983064:KSH983067 LCC983064:LCD983067 LLY983064:LLZ983067 LVU983064:LVV983067 MFQ983064:MFR983067 MPM983064:MPN983067 MZI983064:MZJ983067 NJE983064:NJF983067 NTA983064:NTB983067 OCW983064:OCX983067 OMS983064:OMT983067 OWO983064:OWP983067 PGK983064:PGL983067 PQG983064:PQH983067 QAC983064:QAD983067 QJY983064:QJZ983067 QTU983064:QTV983067 RDQ983064:RDR983067 RNM983064:RNN983067 RXI983064:RXJ983067 SHE983064:SHF983067 SRA983064:SRB983067 TAW983064:TAX983067 TKS983064:TKT983067 TUO983064:TUP983067 UEK983064:UEL983067 UOG983064:UOH983067 UYC983064:UYD983067 VHY983064:VHZ983067 VRU983064:VRV983067 WBQ983064:WBR983067 WLM983064:WLN983067 WVI983064:WVJ983067 WWK983111:WWK983114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F65566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F131102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F196638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F262174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F327710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F393246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F458782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F524318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F589854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F655390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F720926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F786462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F851998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F917534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F983070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KB15:KC15 TX15:TY15 ADT15:ADU15 ANP15:ANQ15 AXL15:AXM15 BHH15:BHI15 BRD15:BRE15 CAZ15:CBA15 CKV15:CKW15 CUR15:CUS15 DEN15:DEO15 DOJ15:DOK15 DYF15:DYG15 EIB15:EIC15 ERX15:ERY15 FBT15:FBU15 FLP15:FLQ15 FVL15:FVM15 GFH15:GFI15 GPD15:GPE15 GYZ15:GZA15 HIV15:HIW15 HSR15:HSS15 ICN15:ICO15 IMJ15:IMK15 IWF15:IWG15 JGB15:JGC15 JPX15:JPY15 JZT15:JZU15 KJP15:KJQ15 KTL15:KTM15 LDH15:LDI15 LND15:LNE15 LWZ15:LXA15 MGV15:MGW15 MQR15:MQS15 NAN15:NAO15 NKJ15:NKK15 NUF15:NUG15 OEB15:OEC15 ONX15:ONY15 OXT15:OXU15 PHP15:PHQ15 PRL15:PRM15 QBH15:QBI15 QLD15:QLE15 QUZ15:QVA15 REV15:REW15 ROR15:ROS15 RYN15:RYO15 SIJ15:SIK15 SSF15:SSG15 TCB15:TCC15 TLX15:TLY15 TVT15:TVU15 UFP15:UFQ15 UPL15:UPM15 UZH15:UZI15 VJD15:VJE15 VSZ15:VTA15 WCV15:WCW15 WMR15:WMS15 WWN15:WWO15 AK65570:AL65570 KB65568:KC65568 TX65568:TY65568 ADT65568:ADU65568 ANP65568:ANQ65568 AXL65568:AXM65568 BHH65568:BHI65568 BRD65568:BRE65568 CAZ65568:CBA65568 CKV65568:CKW65568 CUR65568:CUS65568 DEN65568:DEO65568 DOJ65568:DOK65568 DYF65568:DYG65568 EIB65568:EIC65568 ERX65568:ERY65568 FBT65568:FBU65568 FLP65568:FLQ65568 FVL65568:FVM65568 GFH65568:GFI65568 GPD65568:GPE65568 GYZ65568:GZA65568 HIV65568:HIW65568 HSR65568:HSS65568 ICN65568:ICO65568 IMJ65568:IMK65568 IWF65568:IWG65568 JGB65568:JGC65568 JPX65568:JPY65568 JZT65568:JZU65568 KJP65568:KJQ65568 KTL65568:KTM65568 LDH65568:LDI65568 LND65568:LNE65568 LWZ65568:LXA65568 MGV65568:MGW65568 MQR65568:MQS65568 NAN65568:NAO65568 NKJ65568:NKK65568 NUF65568:NUG65568 OEB65568:OEC65568 ONX65568:ONY65568 OXT65568:OXU65568 PHP65568:PHQ65568 PRL65568:PRM65568 QBH65568:QBI65568 QLD65568:QLE65568 QUZ65568:QVA65568 REV65568:REW65568 ROR65568:ROS65568 RYN65568:RYO65568 SIJ65568:SIK65568 SSF65568:SSG65568 TCB65568:TCC65568 TLX65568:TLY65568 TVT65568:TVU65568 UFP65568:UFQ65568 UPL65568:UPM65568 UZH65568:UZI65568 VJD65568:VJE65568 VSZ65568:VTA65568 WCV65568:WCW65568 WMR65568:WMS65568 WWN65568:WWO65568 AK131106:AL131106 KB131104:KC131104 TX131104:TY131104 ADT131104:ADU131104 ANP131104:ANQ131104 AXL131104:AXM131104 BHH131104:BHI131104 BRD131104:BRE131104 CAZ131104:CBA131104 CKV131104:CKW131104 CUR131104:CUS131104 DEN131104:DEO131104 DOJ131104:DOK131104 DYF131104:DYG131104 EIB131104:EIC131104 ERX131104:ERY131104 FBT131104:FBU131104 FLP131104:FLQ131104 FVL131104:FVM131104 GFH131104:GFI131104 GPD131104:GPE131104 GYZ131104:GZA131104 HIV131104:HIW131104 HSR131104:HSS131104 ICN131104:ICO131104 IMJ131104:IMK131104 IWF131104:IWG131104 JGB131104:JGC131104 JPX131104:JPY131104 JZT131104:JZU131104 KJP131104:KJQ131104 KTL131104:KTM131104 LDH131104:LDI131104 LND131104:LNE131104 LWZ131104:LXA131104 MGV131104:MGW131104 MQR131104:MQS131104 NAN131104:NAO131104 NKJ131104:NKK131104 NUF131104:NUG131104 OEB131104:OEC131104 ONX131104:ONY131104 OXT131104:OXU131104 PHP131104:PHQ131104 PRL131104:PRM131104 QBH131104:QBI131104 QLD131104:QLE131104 QUZ131104:QVA131104 REV131104:REW131104 ROR131104:ROS131104 RYN131104:RYO131104 SIJ131104:SIK131104 SSF131104:SSG131104 TCB131104:TCC131104 TLX131104:TLY131104 TVT131104:TVU131104 UFP131104:UFQ131104 UPL131104:UPM131104 UZH131104:UZI131104 VJD131104:VJE131104 VSZ131104:VTA131104 WCV131104:WCW131104 WMR131104:WMS131104 WWN131104:WWO131104 AK196642:AL196642 KB196640:KC196640 TX196640:TY196640 ADT196640:ADU196640 ANP196640:ANQ196640 AXL196640:AXM196640 BHH196640:BHI196640 BRD196640:BRE196640 CAZ196640:CBA196640 CKV196640:CKW196640 CUR196640:CUS196640 DEN196640:DEO196640 DOJ196640:DOK196640 DYF196640:DYG196640 EIB196640:EIC196640 ERX196640:ERY196640 FBT196640:FBU196640 FLP196640:FLQ196640 FVL196640:FVM196640 GFH196640:GFI196640 GPD196640:GPE196640 GYZ196640:GZA196640 HIV196640:HIW196640 HSR196640:HSS196640 ICN196640:ICO196640 IMJ196640:IMK196640 IWF196640:IWG196640 JGB196640:JGC196640 JPX196640:JPY196640 JZT196640:JZU196640 KJP196640:KJQ196640 KTL196640:KTM196640 LDH196640:LDI196640 LND196640:LNE196640 LWZ196640:LXA196640 MGV196640:MGW196640 MQR196640:MQS196640 NAN196640:NAO196640 NKJ196640:NKK196640 NUF196640:NUG196640 OEB196640:OEC196640 ONX196640:ONY196640 OXT196640:OXU196640 PHP196640:PHQ196640 PRL196640:PRM196640 QBH196640:QBI196640 QLD196640:QLE196640 QUZ196640:QVA196640 REV196640:REW196640 ROR196640:ROS196640 RYN196640:RYO196640 SIJ196640:SIK196640 SSF196640:SSG196640 TCB196640:TCC196640 TLX196640:TLY196640 TVT196640:TVU196640 UFP196640:UFQ196640 UPL196640:UPM196640 UZH196640:UZI196640 VJD196640:VJE196640 VSZ196640:VTA196640 WCV196640:WCW196640 WMR196640:WMS196640 WWN196640:WWO196640 AK262178:AL262178 KB262176:KC262176 TX262176:TY262176 ADT262176:ADU262176 ANP262176:ANQ262176 AXL262176:AXM262176 BHH262176:BHI262176 BRD262176:BRE262176 CAZ262176:CBA262176 CKV262176:CKW262176 CUR262176:CUS262176 DEN262176:DEO262176 DOJ262176:DOK262176 DYF262176:DYG262176 EIB262176:EIC262176 ERX262176:ERY262176 FBT262176:FBU262176 FLP262176:FLQ262176 FVL262176:FVM262176 GFH262176:GFI262176 GPD262176:GPE262176 GYZ262176:GZA262176 HIV262176:HIW262176 HSR262176:HSS262176 ICN262176:ICO262176 IMJ262176:IMK262176 IWF262176:IWG262176 JGB262176:JGC262176 JPX262176:JPY262176 JZT262176:JZU262176 KJP262176:KJQ262176 KTL262176:KTM262176 LDH262176:LDI262176 LND262176:LNE262176 LWZ262176:LXA262176 MGV262176:MGW262176 MQR262176:MQS262176 NAN262176:NAO262176 NKJ262176:NKK262176 NUF262176:NUG262176 OEB262176:OEC262176 ONX262176:ONY262176 OXT262176:OXU262176 PHP262176:PHQ262176 PRL262176:PRM262176 QBH262176:QBI262176 QLD262176:QLE262176 QUZ262176:QVA262176 REV262176:REW262176 ROR262176:ROS262176 RYN262176:RYO262176 SIJ262176:SIK262176 SSF262176:SSG262176 TCB262176:TCC262176 TLX262176:TLY262176 TVT262176:TVU262176 UFP262176:UFQ262176 UPL262176:UPM262176 UZH262176:UZI262176 VJD262176:VJE262176 VSZ262176:VTA262176 WCV262176:WCW262176 WMR262176:WMS262176 WWN262176:WWO262176 AK327714:AL327714 KB327712:KC327712 TX327712:TY327712 ADT327712:ADU327712 ANP327712:ANQ327712 AXL327712:AXM327712 BHH327712:BHI327712 BRD327712:BRE327712 CAZ327712:CBA327712 CKV327712:CKW327712 CUR327712:CUS327712 DEN327712:DEO327712 DOJ327712:DOK327712 DYF327712:DYG327712 EIB327712:EIC327712 ERX327712:ERY327712 FBT327712:FBU327712 FLP327712:FLQ327712 FVL327712:FVM327712 GFH327712:GFI327712 GPD327712:GPE327712 GYZ327712:GZA327712 HIV327712:HIW327712 HSR327712:HSS327712 ICN327712:ICO327712 IMJ327712:IMK327712 IWF327712:IWG327712 JGB327712:JGC327712 JPX327712:JPY327712 JZT327712:JZU327712 KJP327712:KJQ327712 KTL327712:KTM327712 LDH327712:LDI327712 LND327712:LNE327712 LWZ327712:LXA327712 MGV327712:MGW327712 MQR327712:MQS327712 NAN327712:NAO327712 NKJ327712:NKK327712 NUF327712:NUG327712 OEB327712:OEC327712 ONX327712:ONY327712 OXT327712:OXU327712 PHP327712:PHQ327712 PRL327712:PRM327712 QBH327712:QBI327712 QLD327712:QLE327712 QUZ327712:QVA327712 REV327712:REW327712 ROR327712:ROS327712 RYN327712:RYO327712 SIJ327712:SIK327712 SSF327712:SSG327712 TCB327712:TCC327712 TLX327712:TLY327712 TVT327712:TVU327712 UFP327712:UFQ327712 UPL327712:UPM327712 UZH327712:UZI327712 VJD327712:VJE327712 VSZ327712:VTA327712 WCV327712:WCW327712 WMR327712:WMS327712 WWN327712:WWO327712 AK393250:AL393250 KB393248:KC393248 TX393248:TY393248 ADT393248:ADU393248 ANP393248:ANQ393248 AXL393248:AXM393248 BHH393248:BHI393248 BRD393248:BRE393248 CAZ393248:CBA393248 CKV393248:CKW393248 CUR393248:CUS393248 DEN393248:DEO393248 DOJ393248:DOK393248 DYF393248:DYG393248 EIB393248:EIC393248 ERX393248:ERY393248 FBT393248:FBU393248 FLP393248:FLQ393248 FVL393248:FVM393248 GFH393248:GFI393248 GPD393248:GPE393248 GYZ393248:GZA393248 HIV393248:HIW393248 HSR393248:HSS393248 ICN393248:ICO393248 IMJ393248:IMK393248 IWF393248:IWG393248 JGB393248:JGC393248 JPX393248:JPY393248 JZT393248:JZU393248 KJP393248:KJQ393248 KTL393248:KTM393248 LDH393248:LDI393248 LND393248:LNE393248 LWZ393248:LXA393248 MGV393248:MGW393248 MQR393248:MQS393248 NAN393248:NAO393248 NKJ393248:NKK393248 NUF393248:NUG393248 OEB393248:OEC393248 ONX393248:ONY393248 OXT393248:OXU393248 PHP393248:PHQ393248 PRL393248:PRM393248 QBH393248:QBI393248 QLD393248:QLE393248 QUZ393248:QVA393248 REV393248:REW393248 ROR393248:ROS393248 RYN393248:RYO393248 SIJ393248:SIK393248 SSF393248:SSG393248 TCB393248:TCC393248 TLX393248:TLY393248 TVT393248:TVU393248 UFP393248:UFQ393248 UPL393248:UPM393248 UZH393248:UZI393248 VJD393248:VJE393248 VSZ393248:VTA393248 WCV393248:WCW393248 WMR393248:WMS393248 WWN393248:WWO393248 AK458786:AL458786 KB458784:KC458784 TX458784:TY458784 ADT458784:ADU458784 ANP458784:ANQ458784 AXL458784:AXM458784 BHH458784:BHI458784 BRD458784:BRE458784 CAZ458784:CBA458784 CKV458784:CKW458784 CUR458784:CUS458784 DEN458784:DEO458784 DOJ458784:DOK458784 DYF458784:DYG458784 EIB458784:EIC458784 ERX458784:ERY458784 FBT458784:FBU458784 FLP458784:FLQ458784 FVL458784:FVM458784 GFH458784:GFI458784 GPD458784:GPE458784 GYZ458784:GZA458784 HIV458784:HIW458784 HSR458784:HSS458784 ICN458784:ICO458784 IMJ458784:IMK458784 IWF458784:IWG458784 JGB458784:JGC458784 JPX458784:JPY458784 JZT458784:JZU458784 KJP458784:KJQ458784 KTL458784:KTM458784 LDH458784:LDI458784 LND458784:LNE458784 LWZ458784:LXA458784 MGV458784:MGW458784 MQR458784:MQS458784 NAN458784:NAO458784 NKJ458784:NKK458784 NUF458784:NUG458784 OEB458784:OEC458784 ONX458784:ONY458784 OXT458784:OXU458784 PHP458784:PHQ458784 PRL458784:PRM458784 QBH458784:QBI458784 QLD458784:QLE458784 QUZ458784:QVA458784 REV458784:REW458784 ROR458784:ROS458784 RYN458784:RYO458784 SIJ458784:SIK458784 SSF458784:SSG458784 TCB458784:TCC458784 TLX458784:TLY458784 TVT458784:TVU458784 UFP458784:UFQ458784 UPL458784:UPM458784 UZH458784:UZI458784 VJD458784:VJE458784 VSZ458784:VTA458784 WCV458784:WCW458784 WMR458784:WMS458784 WWN458784:WWO458784 AK524322:AL524322 KB524320:KC524320 TX524320:TY524320 ADT524320:ADU524320 ANP524320:ANQ524320 AXL524320:AXM524320 BHH524320:BHI524320 BRD524320:BRE524320 CAZ524320:CBA524320 CKV524320:CKW524320 CUR524320:CUS524320 DEN524320:DEO524320 DOJ524320:DOK524320 DYF524320:DYG524320 EIB524320:EIC524320 ERX524320:ERY524320 FBT524320:FBU524320 FLP524320:FLQ524320 FVL524320:FVM524320 GFH524320:GFI524320 GPD524320:GPE524320 GYZ524320:GZA524320 HIV524320:HIW524320 HSR524320:HSS524320 ICN524320:ICO524320 IMJ524320:IMK524320 IWF524320:IWG524320 JGB524320:JGC524320 JPX524320:JPY524320 JZT524320:JZU524320 KJP524320:KJQ524320 KTL524320:KTM524320 LDH524320:LDI524320 LND524320:LNE524320 LWZ524320:LXA524320 MGV524320:MGW524320 MQR524320:MQS524320 NAN524320:NAO524320 NKJ524320:NKK524320 NUF524320:NUG524320 OEB524320:OEC524320 ONX524320:ONY524320 OXT524320:OXU524320 PHP524320:PHQ524320 PRL524320:PRM524320 QBH524320:QBI524320 QLD524320:QLE524320 QUZ524320:QVA524320 REV524320:REW524320 ROR524320:ROS524320 RYN524320:RYO524320 SIJ524320:SIK524320 SSF524320:SSG524320 TCB524320:TCC524320 TLX524320:TLY524320 TVT524320:TVU524320 UFP524320:UFQ524320 UPL524320:UPM524320 UZH524320:UZI524320 VJD524320:VJE524320 VSZ524320:VTA524320 WCV524320:WCW524320 WMR524320:WMS524320 WWN524320:WWO524320 AK589858:AL589858 KB589856:KC589856 TX589856:TY589856 ADT589856:ADU589856 ANP589856:ANQ589856 AXL589856:AXM589856 BHH589856:BHI589856 BRD589856:BRE589856 CAZ589856:CBA589856 CKV589856:CKW589856 CUR589856:CUS589856 DEN589856:DEO589856 DOJ589856:DOK589856 DYF589856:DYG589856 EIB589856:EIC589856 ERX589856:ERY589856 FBT589856:FBU589856 FLP589856:FLQ589856 FVL589856:FVM589856 GFH589856:GFI589856 GPD589856:GPE589856 GYZ589856:GZA589856 HIV589856:HIW589856 HSR589856:HSS589856 ICN589856:ICO589856 IMJ589856:IMK589856 IWF589856:IWG589856 JGB589856:JGC589856 JPX589856:JPY589856 JZT589856:JZU589856 KJP589856:KJQ589856 KTL589856:KTM589856 LDH589856:LDI589856 LND589856:LNE589856 LWZ589856:LXA589856 MGV589856:MGW589856 MQR589856:MQS589856 NAN589856:NAO589856 NKJ589856:NKK589856 NUF589856:NUG589856 OEB589856:OEC589856 ONX589856:ONY589856 OXT589856:OXU589856 PHP589856:PHQ589856 PRL589856:PRM589856 QBH589856:QBI589856 QLD589856:QLE589856 QUZ589856:QVA589856 REV589856:REW589856 ROR589856:ROS589856 RYN589856:RYO589856 SIJ589856:SIK589856 SSF589856:SSG589856 TCB589856:TCC589856 TLX589856:TLY589856 TVT589856:TVU589856 UFP589856:UFQ589856 UPL589856:UPM589856 UZH589856:UZI589856 VJD589856:VJE589856 VSZ589856:VTA589856 WCV589856:WCW589856 WMR589856:WMS589856 WWN589856:WWO589856 AK655394:AL655394 KB655392:KC655392 TX655392:TY655392 ADT655392:ADU655392 ANP655392:ANQ655392 AXL655392:AXM655392 BHH655392:BHI655392 BRD655392:BRE655392 CAZ655392:CBA655392 CKV655392:CKW655392 CUR655392:CUS655392 DEN655392:DEO655392 DOJ655392:DOK655392 DYF655392:DYG655392 EIB655392:EIC655392 ERX655392:ERY655392 FBT655392:FBU655392 FLP655392:FLQ655392 FVL655392:FVM655392 GFH655392:GFI655392 GPD655392:GPE655392 GYZ655392:GZA655392 HIV655392:HIW655392 HSR655392:HSS655392 ICN655392:ICO655392 IMJ655392:IMK655392 IWF655392:IWG655392 JGB655392:JGC655392 JPX655392:JPY655392 JZT655392:JZU655392 KJP655392:KJQ655392 KTL655392:KTM655392 LDH655392:LDI655392 LND655392:LNE655392 LWZ655392:LXA655392 MGV655392:MGW655392 MQR655392:MQS655392 NAN655392:NAO655392 NKJ655392:NKK655392 NUF655392:NUG655392 OEB655392:OEC655392 ONX655392:ONY655392 OXT655392:OXU655392 PHP655392:PHQ655392 PRL655392:PRM655392 QBH655392:QBI655392 QLD655392:QLE655392 QUZ655392:QVA655392 REV655392:REW655392 ROR655392:ROS655392 RYN655392:RYO655392 SIJ655392:SIK655392 SSF655392:SSG655392 TCB655392:TCC655392 TLX655392:TLY655392 TVT655392:TVU655392 UFP655392:UFQ655392 UPL655392:UPM655392 UZH655392:UZI655392 VJD655392:VJE655392 VSZ655392:VTA655392 WCV655392:WCW655392 WMR655392:WMS655392 WWN655392:WWO655392 AK720930:AL720930 KB720928:KC720928 TX720928:TY720928 ADT720928:ADU720928 ANP720928:ANQ720928 AXL720928:AXM720928 BHH720928:BHI720928 BRD720928:BRE720928 CAZ720928:CBA720928 CKV720928:CKW720928 CUR720928:CUS720928 DEN720928:DEO720928 DOJ720928:DOK720928 DYF720928:DYG720928 EIB720928:EIC720928 ERX720928:ERY720928 FBT720928:FBU720928 FLP720928:FLQ720928 FVL720928:FVM720928 GFH720928:GFI720928 GPD720928:GPE720928 GYZ720928:GZA720928 HIV720928:HIW720928 HSR720928:HSS720928 ICN720928:ICO720928 IMJ720928:IMK720928 IWF720928:IWG720928 JGB720928:JGC720928 JPX720928:JPY720928 JZT720928:JZU720928 KJP720928:KJQ720928 KTL720928:KTM720928 LDH720928:LDI720928 LND720928:LNE720928 LWZ720928:LXA720928 MGV720928:MGW720928 MQR720928:MQS720928 NAN720928:NAO720928 NKJ720928:NKK720928 NUF720928:NUG720928 OEB720928:OEC720928 ONX720928:ONY720928 OXT720928:OXU720928 PHP720928:PHQ720928 PRL720928:PRM720928 QBH720928:QBI720928 QLD720928:QLE720928 QUZ720928:QVA720928 REV720928:REW720928 ROR720928:ROS720928 RYN720928:RYO720928 SIJ720928:SIK720928 SSF720928:SSG720928 TCB720928:TCC720928 TLX720928:TLY720928 TVT720928:TVU720928 UFP720928:UFQ720928 UPL720928:UPM720928 UZH720928:UZI720928 VJD720928:VJE720928 VSZ720928:VTA720928 WCV720928:WCW720928 WMR720928:WMS720928 WWN720928:WWO720928 AK786466:AL786466 KB786464:KC786464 TX786464:TY786464 ADT786464:ADU786464 ANP786464:ANQ786464 AXL786464:AXM786464 BHH786464:BHI786464 BRD786464:BRE786464 CAZ786464:CBA786464 CKV786464:CKW786464 CUR786464:CUS786464 DEN786464:DEO786464 DOJ786464:DOK786464 DYF786464:DYG786464 EIB786464:EIC786464 ERX786464:ERY786464 FBT786464:FBU786464 FLP786464:FLQ786464 FVL786464:FVM786464 GFH786464:GFI786464 GPD786464:GPE786464 GYZ786464:GZA786464 HIV786464:HIW786464 HSR786464:HSS786464 ICN786464:ICO786464 IMJ786464:IMK786464 IWF786464:IWG786464 JGB786464:JGC786464 JPX786464:JPY786464 JZT786464:JZU786464 KJP786464:KJQ786464 KTL786464:KTM786464 LDH786464:LDI786464 LND786464:LNE786464 LWZ786464:LXA786464 MGV786464:MGW786464 MQR786464:MQS786464 NAN786464:NAO786464 NKJ786464:NKK786464 NUF786464:NUG786464 OEB786464:OEC786464 ONX786464:ONY786464 OXT786464:OXU786464 PHP786464:PHQ786464 PRL786464:PRM786464 QBH786464:QBI786464 QLD786464:QLE786464 QUZ786464:QVA786464 REV786464:REW786464 ROR786464:ROS786464 RYN786464:RYO786464 SIJ786464:SIK786464 SSF786464:SSG786464 TCB786464:TCC786464 TLX786464:TLY786464 TVT786464:TVU786464 UFP786464:UFQ786464 UPL786464:UPM786464 UZH786464:UZI786464 VJD786464:VJE786464 VSZ786464:VTA786464 WCV786464:WCW786464 WMR786464:WMS786464 WWN786464:WWO786464 AK852002:AL852002 KB852000:KC852000 TX852000:TY852000 ADT852000:ADU852000 ANP852000:ANQ852000 AXL852000:AXM852000 BHH852000:BHI852000 BRD852000:BRE852000 CAZ852000:CBA852000 CKV852000:CKW852000 CUR852000:CUS852000 DEN852000:DEO852000 DOJ852000:DOK852000 DYF852000:DYG852000 EIB852000:EIC852000 ERX852000:ERY852000 FBT852000:FBU852000 FLP852000:FLQ852000 FVL852000:FVM852000 GFH852000:GFI852000 GPD852000:GPE852000 GYZ852000:GZA852000 HIV852000:HIW852000 HSR852000:HSS852000 ICN852000:ICO852000 IMJ852000:IMK852000 IWF852000:IWG852000 JGB852000:JGC852000 JPX852000:JPY852000 JZT852000:JZU852000 KJP852000:KJQ852000 KTL852000:KTM852000 LDH852000:LDI852000 LND852000:LNE852000 LWZ852000:LXA852000 MGV852000:MGW852000 MQR852000:MQS852000 NAN852000:NAO852000 NKJ852000:NKK852000 NUF852000:NUG852000 OEB852000:OEC852000 ONX852000:ONY852000 OXT852000:OXU852000 PHP852000:PHQ852000 PRL852000:PRM852000 QBH852000:QBI852000 QLD852000:QLE852000 QUZ852000:QVA852000 REV852000:REW852000 ROR852000:ROS852000 RYN852000:RYO852000 SIJ852000:SIK852000 SSF852000:SSG852000 TCB852000:TCC852000 TLX852000:TLY852000 TVT852000:TVU852000 UFP852000:UFQ852000 UPL852000:UPM852000 UZH852000:UZI852000 VJD852000:VJE852000 VSZ852000:VTA852000 WCV852000:WCW852000 WMR852000:WMS852000 WWN852000:WWO852000 AK917538:AL917538 KB917536:KC917536 TX917536:TY917536 ADT917536:ADU917536 ANP917536:ANQ917536 AXL917536:AXM917536 BHH917536:BHI917536 BRD917536:BRE917536 CAZ917536:CBA917536 CKV917536:CKW917536 CUR917536:CUS917536 DEN917536:DEO917536 DOJ917536:DOK917536 DYF917536:DYG917536 EIB917536:EIC917536 ERX917536:ERY917536 FBT917536:FBU917536 FLP917536:FLQ917536 FVL917536:FVM917536 GFH917536:GFI917536 GPD917536:GPE917536 GYZ917536:GZA917536 HIV917536:HIW917536 HSR917536:HSS917536 ICN917536:ICO917536 IMJ917536:IMK917536 IWF917536:IWG917536 JGB917536:JGC917536 JPX917536:JPY917536 JZT917536:JZU917536 KJP917536:KJQ917536 KTL917536:KTM917536 LDH917536:LDI917536 LND917536:LNE917536 LWZ917536:LXA917536 MGV917536:MGW917536 MQR917536:MQS917536 NAN917536:NAO917536 NKJ917536:NKK917536 NUF917536:NUG917536 OEB917536:OEC917536 ONX917536:ONY917536 OXT917536:OXU917536 PHP917536:PHQ917536 PRL917536:PRM917536 QBH917536:QBI917536 QLD917536:QLE917536 QUZ917536:QVA917536 REV917536:REW917536 ROR917536:ROS917536 RYN917536:RYO917536 SIJ917536:SIK917536 SSF917536:SSG917536 TCB917536:TCC917536 TLX917536:TLY917536 TVT917536:TVU917536 UFP917536:UFQ917536 UPL917536:UPM917536 UZH917536:UZI917536 VJD917536:VJE917536 VSZ917536:VTA917536 WCV917536:WCW917536 WMR917536:WMS917536 WWN917536:WWO917536 AK983074:AL983074 KB983072:KC983072 TX983072:TY983072 ADT983072:ADU983072 ANP983072:ANQ983072 AXL983072:AXM983072 BHH983072:BHI983072 BRD983072:BRE983072 CAZ983072:CBA983072 CKV983072:CKW983072 CUR983072:CUS983072 DEN983072:DEO983072 DOJ983072:DOK983072 DYF983072:DYG983072 EIB983072:EIC983072 ERX983072:ERY983072 FBT983072:FBU983072 FLP983072:FLQ983072 FVL983072:FVM983072 GFH983072:GFI983072 GPD983072:GPE983072 GYZ983072:GZA983072 HIV983072:HIW983072 HSR983072:HSS983072 ICN983072:ICO983072 IMJ983072:IMK983072 IWF983072:IWG983072 JGB983072:JGC983072 JPX983072:JPY983072 JZT983072:JZU983072 KJP983072:KJQ983072 KTL983072:KTM983072 LDH983072:LDI983072 LND983072:LNE983072 LWZ983072:LXA983072 MGV983072:MGW983072 MQR983072:MQS983072 NAN983072:NAO983072 NKJ983072:NKK983072 NUF983072:NUG983072 OEB983072:OEC983072 ONX983072:ONY983072 OXT983072:OXU983072 PHP983072:PHQ983072 PRL983072:PRM983072 QBH983072:QBI983072 QLD983072:QLE983072 QUZ983072:QVA983072 REV983072:REW983072 ROR983072:ROS983072 RYN983072:RYO983072 SIJ983072:SIK983072 SSF983072:SSG983072 TCB983072:TCC983072 TLX983072:TLY983072 TVT983072:TVU983072 UFP983072:UFQ983072 UPL983072:UPM983072 UZH983072:UZI983072 VJD983072:VJE983072 VSZ983072:VTA983072 WCV983072:WCW983072 WMR983072:WMS983072 WWN983072:WWO983072 AK27:AL27 KB25:KC25 TX25:TY25 ADT25:ADU25 ANP25:ANQ25 AXL25:AXM25 BHH25:BHI25 BRD25:BRE25 CAZ25:CBA25 CKV25:CKW25 CUR25:CUS25 DEN25:DEO25 DOJ25:DOK25 DYF25:DYG25 EIB25:EIC25 ERX25:ERY25 FBT25:FBU25 FLP25:FLQ25 FVL25:FVM25 GFH25:GFI25 GPD25:GPE25 GYZ25:GZA25 HIV25:HIW25 HSR25:HSS25 ICN25:ICO25 IMJ25:IMK25 IWF25:IWG25 JGB25:JGC25 JPX25:JPY25 JZT25:JZU25 KJP25:KJQ25 KTL25:KTM25 LDH25:LDI25 LND25:LNE25 LWZ25:LXA25 MGV25:MGW25 MQR25:MQS25 NAN25:NAO25 NKJ25:NKK25 NUF25:NUG25 OEB25:OEC25 ONX25:ONY25 OXT25:OXU25 PHP25:PHQ25 PRL25:PRM25 QBH25:QBI25 QLD25:QLE25 QUZ25:QVA25 REV25:REW25 ROR25:ROS25 RYN25:RYO25 SIJ25:SIK25 SSF25:SSG25 TCB25:TCC25 TLX25:TLY25 TVT25:TVU25 UFP25:UFQ25 UPL25:UPM25 UZH25:UZI25 VJD25:VJE25 VSZ25:VTA25 WCV25:WCW25 WMR25:WMS25 WWN25:WWO25 AK65577:AL65577 KB65575:KC65575 TX65575:TY65575 ADT65575:ADU65575 ANP65575:ANQ65575 AXL65575:AXM65575 BHH65575:BHI65575 BRD65575:BRE65575 CAZ65575:CBA65575 CKV65575:CKW65575 CUR65575:CUS65575 DEN65575:DEO65575 DOJ65575:DOK65575 DYF65575:DYG65575 EIB65575:EIC65575 ERX65575:ERY65575 FBT65575:FBU65575 FLP65575:FLQ65575 FVL65575:FVM65575 GFH65575:GFI65575 GPD65575:GPE65575 GYZ65575:GZA65575 HIV65575:HIW65575 HSR65575:HSS65575 ICN65575:ICO65575 IMJ65575:IMK65575 IWF65575:IWG65575 JGB65575:JGC65575 JPX65575:JPY65575 JZT65575:JZU65575 KJP65575:KJQ65575 KTL65575:KTM65575 LDH65575:LDI65575 LND65575:LNE65575 LWZ65575:LXA65575 MGV65575:MGW65575 MQR65575:MQS65575 NAN65575:NAO65575 NKJ65575:NKK65575 NUF65575:NUG65575 OEB65575:OEC65575 ONX65575:ONY65575 OXT65575:OXU65575 PHP65575:PHQ65575 PRL65575:PRM65575 QBH65575:QBI65575 QLD65575:QLE65575 QUZ65575:QVA65575 REV65575:REW65575 ROR65575:ROS65575 RYN65575:RYO65575 SIJ65575:SIK65575 SSF65575:SSG65575 TCB65575:TCC65575 TLX65575:TLY65575 TVT65575:TVU65575 UFP65575:UFQ65575 UPL65575:UPM65575 UZH65575:UZI65575 VJD65575:VJE65575 VSZ65575:VTA65575 WCV65575:WCW65575 WMR65575:WMS65575 WWN65575:WWO65575 AK131113:AL131113 KB131111:KC131111 TX131111:TY131111 ADT131111:ADU131111 ANP131111:ANQ131111 AXL131111:AXM131111 BHH131111:BHI131111 BRD131111:BRE131111 CAZ131111:CBA131111 CKV131111:CKW131111 CUR131111:CUS131111 DEN131111:DEO131111 DOJ131111:DOK131111 DYF131111:DYG131111 EIB131111:EIC131111 ERX131111:ERY131111 FBT131111:FBU131111 FLP131111:FLQ131111 FVL131111:FVM131111 GFH131111:GFI131111 GPD131111:GPE131111 GYZ131111:GZA131111 HIV131111:HIW131111 HSR131111:HSS131111 ICN131111:ICO131111 IMJ131111:IMK131111 IWF131111:IWG131111 JGB131111:JGC131111 JPX131111:JPY131111 JZT131111:JZU131111 KJP131111:KJQ131111 KTL131111:KTM131111 LDH131111:LDI131111 LND131111:LNE131111 LWZ131111:LXA131111 MGV131111:MGW131111 MQR131111:MQS131111 NAN131111:NAO131111 NKJ131111:NKK131111 NUF131111:NUG131111 OEB131111:OEC131111 ONX131111:ONY131111 OXT131111:OXU131111 PHP131111:PHQ131111 PRL131111:PRM131111 QBH131111:QBI131111 QLD131111:QLE131111 QUZ131111:QVA131111 REV131111:REW131111 ROR131111:ROS131111 RYN131111:RYO131111 SIJ131111:SIK131111 SSF131111:SSG131111 TCB131111:TCC131111 TLX131111:TLY131111 TVT131111:TVU131111 UFP131111:UFQ131111 UPL131111:UPM131111 UZH131111:UZI131111 VJD131111:VJE131111 VSZ131111:VTA131111 WCV131111:WCW131111 WMR131111:WMS131111 WWN131111:WWO131111 AK196649:AL196649 KB196647:KC196647 TX196647:TY196647 ADT196647:ADU196647 ANP196647:ANQ196647 AXL196647:AXM196647 BHH196647:BHI196647 BRD196647:BRE196647 CAZ196647:CBA196647 CKV196647:CKW196647 CUR196647:CUS196647 DEN196647:DEO196647 DOJ196647:DOK196647 DYF196647:DYG196647 EIB196647:EIC196647 ERX196647:ERY196647 FBT196647:FBU196647 FLP196647:FLQ196647 FVL196647:FVM196647 GFH196647:GFI196647 GPD196647:GPE196647 GYZ196647:GZA196647 HIV196647:HIW196647 HSR196647:HSS196647 ICN196647:ICO196647 IMJ196647:IMK196647 IWF196647:IWG196647 JGB196647:JGC196647 JPX196647:JPY196647 JZT196647:JZU196647 KJP196647:KJQ196647 KTL196647:KTM196647 LDH196647:LDI196647 LND196647:LNE196647 LWZ196647:LXA196647 MGV196647:MGW196647 MQR196647:MQS196647 NAN196647:NAO196647 NKJ196647:NKK196647 NUF196647:NUG196647 OEB196647:OEC196647 ONX196647:ONY196647 OXT196647:OXU196647 PHP196647:PHQ196647 PRL196647:PRM196647 QBH196647:QBI196647 QLD196647:QLE196647 QUZ196647:QVA196647 REV196647:REW196647 ROR196647:ROS196647 RYN196647:RYO196647 SIJ196647:SIK196647 SSF196647:SSG196647 TCB196647:TCC196647 TLX196647:TLY196647 TVT196647:TVU196647 UFP196647:UFQ196647 UPL196647:UPM196647 UZH196647:UZI196647 VJD196647:VJE196647 VSZ196647:VTA196647 WCV196647:WCW196647 WMR196647:WMS196647 WWN196647:WWO196647 AK262185:AL262185 KB262183:KC262183 TX262183:TY262183 ADT262183:ADU262183 ANP262183:ANQ262183 AXL262183:AXM262183 BHH262183:BHI262183 BRD262183:BRE262183 CAZ262183:CBA262183 CKV262183:CKW262183 CUR262183:CUS262183 DEN262183:DEO262183 DOJ262183:DOK262183 DYF262183:DYG262183 EIB262183:EIC262183 ERX262183:ERY262183 FBT262183:FBU262183 FLP262183:FLQ262183 FVL262183:FVM262183 GFH262183:GFI262183 GPD262183:GPE262183 GYZ262183:GZA262183 HIV262183:HIW262183 HSR262183:HSS262183 ICN262183:ICO262183 IMJ262183:IMK262183 IWF262183:IWG262183 JGB262183:JGC262183 JPX262183:JPY262183 JZT262183:JZU262183 KJP262183:KJQ262183 KTL262183:KTM262183 LDH262183:LDI262183 LND262183:LNE262183 LWZ262183:LXA262183 MGV262183:MGW262183 MQR262183:MQS262183 NAN262183:NAO262183 NKJ262183:NKK262183 NUF262183:NUG262183 OEB262183:OEC262183 ONX262183:ONY262183 OXT262183:OXU262183 PHP262183:PHQ262183 PRL262183:PRM262183 QBH262183:QBI262183 QLD262183:QLE262183 QUZ262183:QVA262183 REV262183:REW262183 ROR262183:ROS262183 RYN262183:RYO262183 SIJ262183:SIK262183 SSF262183:SSG262183 TCB262183:TCC262183 TLX262183:TLY262183 TVT262183:TVU262183 UFP262183:UFQ262183 UPL262183:UPM262183 UZH262183:UZI262183 VJD262183:VJE262183 VSZ262183:VTA262183 WCV262183:WCW262183 WMR262183:WMS262183 WWN262183:WWO262183 AK327721:AL327721 KB327719:KC327719 TX327719:TY327719 ADT327719:ADU327719 ANP327719:ANQ327719 AXL327719:AXM327719 BHH327719:BHI327719 BRD327719:BRE327719 CAZ327719:CBA327719 CKV327719:CKW327719 CUR327719:CUS327719 DEN327719:DEO327719 DOJ327719:DOK327719 DYF327719:DYG327719 EIB327719:EIC327719 ERX327719:ERY327719 FBT327719:FBU327719 FLP327719:FLQ327719 FVL327719:FVM327719 GFH327719:GFI327719 GPD327719:GPE327719 GYZ327719:GZA327719 HIV327719:HIW327719 HSR327719:HSS327719 ICN327719:ICO327719 IMJ327719:IMK327719 IWF327719:IWG327719 JGB327719:JGC327719 JPX327719:JPY327719 JZT327719:JZU327719 KJP327719:KJQ327719 KTL327719:KTM327719 LDH327719:LDI327719 LND327719:LNE327719 LWZ327719:LXA327719 MGV327719:MGW327719 MQR327719:MQS327719 NAN327719:NAO327719 NKJ327719:NKK327719 NUF327719:NUG327719 OEB327719:OEC327719 ONX327719:ONY327719 OXT327719:OXU327719 PHP327719:PHQ327719 PRL327719:PRM327719 QBH327719:QBI327719 QLD327719:QLE327719 QUZ327719:QVA327719 REV327719:REW327719 ROR327719:ROS327719 RYN327719:RYO327719 SIJ327719:SIK327719 SSF327719:SSG327719 TCB327719:TCC327719 TLX327719:TLY327719 TVT327719:TVU327719 UFP327719:UFQ327719 UPL327719:UPM327719 UZH327719:UZI327719 VJD327719:VJE327719 VSZ327719:VTA327719 WCV327719:WCW327719 WMR327719:WMS327719 WWN327719:WWO327719 AK393257:AL393257 KB393255:KC393255 TX393255:TY393255 ADT393255:ADU393255 ANP393255:ANQ393255 AXL393255:AXM393255 BHH393255:BHI393255 BRD393255:BRE393255 CAZ393255:CBA393255 CKV393255:CKW393255 CUR393255:CUS393255 DEN393255:DEO393255 DOJ393255:DOK393255 DYF393255:DYG393255 EIB393255:EIC393255 ERX393255:ERY393255 FBT393255:FBU393255 FLP393255:FLQ393255 FVL393255:FVM393255 GFH393255:GFI393255 GPD393255:GPE393255 GYZ393255:GZA393255 HIV393255:HIW393255 HSR393255:HSS393255 ICN393255:ICO393255 IMJ393255:IMK393255 IWF393255:IWG393255 JGB393255:JGC393255 JPX393255:JPY393255 JZT393255:JZU393255 KJP393255:KJQ393255 KTL393255:KTM393255 LDH393255:LDI393255 LND393255:LNE393255 LWZ393255:LXA393255 MGV393255:MGW393255 MQR393255:MQS393255 NAN393255:NAO393255 NKJ393255:NKK393255 NUF393255:NUG393255 OEB393255:OEC393255 ONX393255:ONY393255 OXT393255:OXU393255 PHP393255:PHQ393255 PRL393255:PRM393255 QBH393255:QBI393255 QLD393255:QLE393255 QUZ393255:QVA393255 REV393255:REW393255 ROR393255:ROS393255 RYN393255:RYO393255 SIJ393255:SIK393255 SSF393255:SSG393255 TCB393255:TCC393255 TLX393255:TLY393255 TVT393255:TVU393255 UFP393255:UFQ393255 UPL393255:UPM393255 UZH393255:UZI393255 VJD393255:VJE393255 VSZ393255:VTA393255 WCV393255:WCW393255 WMR393255:WMS393255 WWN393255:WWO393255 AK458793:AL458793 KB458791:KC458791 TX458791:TY458791 ADT458791:ADU458791 ANP458791:ANQ458791 AXL458791:AXM458791 BHH458791:BHI458791 BRD458791:BRE458791 CAZ458791:CBA458791 CKV458791:CKW458791 CUR458791:CUS458791 DEN458791:DEO458791 DOJ458791:DOK458791 DYF458791:DYG458791 EIB458791:EIC458791 ERX458791:ERY458791 FBT458791:FBU458791 FLP458791:FLQ458791 FVL458791:FVM458791 GFH458791:GFI458791 GPD458791:GPE458791 GYZ458791:GZA458791 HIV458791:HIW458791 HSR458791:HSS458791 ICN458791:ICO458791 IMJ458791:IMK458791 IWF458791:IWG458791 JGB458791:JGC458791 JPX458791:JPY458791 JZT458791:JZU458791 KJP458791:KJQ458791 KTL458791:KTM458791 LDH458791:LDI458791 LND458791:LNE458791 LWZ458791:LXA458791 MGV458791:MGW458791 MQR458791:MQS458791 NAN458791:NAO458791 NKJ458791:NKK458791 NUF458791:NUG458791 OEB458791:OEC458791 ONX458791:ONY458791 OXT458791:OXU458791 PHP458791:PHQ458791 PRL458791:PRM458791 QBH458791:QBI458791 QLD458791:QLE458791 QUZ458791:QVA458791 REV458791:REW458791 ROR458791:ROS458791 RYN458791:RYO458791 SIJ458791:SIK458791 SSF458791:SSG458791 TCB458791:TCC458791 TLX458791:TLY458791 TVT458791:TVU458791 UFP458791:UFQ458791 UPL458791:UPM458791 UZH458791:UZI458791 VJD458791:VJE458791 VSZ458791:VTA458791 WCV458791:WCW458791 WMR458791:WMS458791 WWN458791:WWO458791 AK524329:AL524329 KB524327:KC524327 TX524327:TY524327 ADT524327:ADU524327 ANP524327:ANQ524327 AXL524327:AXM524327 BHH524327:BHI524327 BRD524327:BRE524327 CAZ524327:CBA524327 CKV524327:CKW524327 CUR524327:CUS524327 DEN524327:DEO524327 DOJ524327:DOK524327 DYF524327:DYG524327 EIB524327:EIC524327 ERX524327:ERY524327 FBT524327:FBU524327 FLP524327:FLQ524327 FVL524327:FVM524327 GFH524327:GFI524327 GPD524327:GPE524327 GYZ524327:GZA524327 HIV524327:HIW524327 HSR524327:HSS524327 ICN524327:ICO524327 IMJ524327:IMK524327 IWF524327:IWG524327 JGB524327:JGC524327 JPX524327:JPY524327 JZT524327:JZU524327 KJP524327:KJQ524327 KTL524327:KTM524327 LDH524327:LDI524327 LND524327:LNE524327 LWZ524327:LXA524327 MGV524327:MGW524327 MQR524327:MQS524327 NAN524327:NAO524327 NKJ524327:NKK524327 NUF524327:NUG524327 OEB524327:OEC524327 ONX524327:ONY524327 OXT524327:OXU524327 PHP524327:PHQ524327 PRL524327:PRM524327 QBH524327:QBI524327 QLD524327:QLE524327 QUZ524327:QVA524327 REV524327:REW524327 ROR524327:ROS524327 RYN524327:RYO524327 SIJ524327:SIK524327 SSF524327:SSG524327 TCB524327:TCC524327 TLX524327:TLY524327 TVT524327:TVU524327 UFP524327:UFQ524327 UPL524327:UPM524327 UZH524327:UZI524327 VJD524327:VJE524327 VSZ524327:VTA524327 WCV524327:WCW524327 WMR524327:WMS524327 WWN524327:WWO524327 AK589865:AL589865 KB589863:KC589863 TX589863:TY589863 ADT589863:ADU589863 ANP589863:ANQ589863 AXL589863:AXM589863 BHH589863:BHI589863 BRD589863:BRE589863 CAZ589863:CBA589863 CKV589863:CKW589863 CUR589863:CUS589863 DEN589863:DEO589863 DOJ589863:DOK589863 DYF589863:DYG589863 EIB589863:EIC589863 ERX589863:ERY589863 FBT589863:FBU589863 FLP589863:FLQ589863 FVL589863:FVM589863 GFH589863:GFI589863 GPD589863:GPE589863 GYZ589863:GZA589863 HIV589863:HIW589863 HSR589863:HSS589863 ICN589863:ICO589863 IMJ589863:IMK589863 IWF589863:IWG589863 JGB589863:JGC589863 JPX589863:JPY589863 JZT589863:JZU589863 KJP589863:KJQ589863 KTL589863:KTM589863 LDH589863:LDI589863 LND589863:LNE589863 LWZ589863:LXA589863 MGV589863:MGW589863 MQR589863:MQS589863 NAN589863:NAO589863 NKJ589863:NKK589863 NUF589863:NUG589863 OEB589863:OEC589863 ONX589863:ONY589863 OXT589863:OXU589863 PHP589863:PHQ589863 PRL589863:PRM589863 QBH589863:QBI589863 QLD589863:QLE589863 QUZ589863:QVA589863 REV589863:REW589863 ROR589863:ROS589863 RYN589863:RYO589863 SIJ589863:SIK589863 SSF589863:SSG589863 TCB589863:TCC589863 TLX589863:TLY589863 TVT589863:TVU589863 UFP589863:UFQ589863 UPL589863:UPM589863 UZH589863:UZI589863 VJD589863:VJE589863 VSZ589863:VTA589863 WCV589863:WCW589863 WMR589863:WMS589863 WWN589863:WWO589863 AK655401:AL655401 KB655399:KC655399 TX655399:TY655399 ADT655399:ADU655399 ANP655399:ANQ655399 AXL655399:AXM655399 BHH655399:BHI655399 BRD655399:BRE655399 CAZ655399:CBA655399 CKV655399:CKW655399 CUR655399:CUS655399 DEN655399:DEO655399 DOJ655399:DOK655399 DYF655399:DYG655399 EIB655399:EIC655399 ERX655399:ERY655399 FBT655399:FBU655399 FLP655399:FLQ655399 FVL655399:FVM655399 GFH655399:GFI655399 GPD655399:GPE655399 GYZ655399:GZA655399 HIV655399:HIW655399 HSR655399:HSS655399 ICN655399:ICO655399 IMJ655399:IMK655399 IWF655399:IWG655399 JGB655399:JGC655399 JPX655399:JPY655399 JZT655399:JZU655399 KJP655399:KJQ655399 KTL655399:KTM655399 LDH655399:LDI655399 LND655399:LNE655399 LWZ655399:LXA655399 MGV655399:MGW655399 MQR655399:MQS655399 NAN655399:NAO655399 NKJ655399:NKK655399 NUF655399:NUG655399 OEB655399:OEC655399 ONX655399:ONY655399 OXT655399:OXU655399 PHP655399:PHQ655399 PRL655399:PRM655399 QBH655399:QBI655399 QLD655399:QLE655399 QUZ655399:QVA655399 REV655399:REW655399 ROR655399:ROS655399 RYN655399:RYO655399 SIJ655399:SIK655399 SSF655399:SSG655399 TCB655399:TCC655399 TLX655399:TLY655399 TVT655399:TVU655399 UFP655399:UFQ655399 UPL655399:UPM655399 UZH655399:UZI655399 VJD655399:VJE655399 VSZ655399:VTA655399 WCV655399:WCW655399 WMR655399:WMS655399 WWN655399:WWO655399 AK720937:AL720937 KB720935:KC720935 TX720935:TY720935 ADT720935:ADU720935 ANP720935:ANQ720935 AXL720935:AXM720935 BHH720935:BHI720935 BRD720935:BRE720935 CAZ720935:CBA720935 CKV720935:CKW720935 CUR720935:CUS720935 DEN720935:DEO720935 DOJ720935:DOK720935 DYF720935:DYG720935 EIB720935:EIC720935 ERX720935:ERY720935 FBT720935:FBU720935 FLP720935:FLQ720935 FVL720935:FVM720935 GFH720935:GFI720935 GPD720935:GPE720935 GYZ720935:GZA720935 HIV720935:HIW720935 HSR720935:HSS720935 ICN720935:ICO720935 IMJ720935:IMK720935 IWF720935:IWG720935 JGB720935:JGC720935 JPX720935:JPY720935 JZT720935:JZU720935 KJP720935:KJQ720935 KTL720935:KTM720935 LDH720935:LDI720935 LND720935:LNE720935 LWZ720935:LXA720935 MGV720935:MGW720935 MQR720935:MQS720935 NAN720935:NAO720935 NKJ720935:NKK720935 NUF720935:NUG720935 OEB720935:OEC720935 ONX720935:ONY720935 OXT720935:OXU720935 PHP720935:PHQ720935 PRL720935:PRM720935 QBH720935:QBI720935 QLD720935:QLE720935 QUZ720935:QVA720935 REV720935:REW720935 ROR720935:ROS720935 RYN720935:RYO720935 SIJ720935:SIK720935 SSF720935:SSG720935 TCB720935:TCC720935 TLX720935:TLY720935 TVT720935:TVU720935 UFP720935:UFQ720935 UPL720935:UPM720935 UZH720935:UZI720935 VJD720935:VJE720935 VSZ720935:VTA720935 WCV720935:WCW720935 WMR720935:WMS720935 WWN720935:WWO720935 AK786473:AL786473 KB786471:KC786471 TX786471:TY786471 ADT786471:ADU786471 ANP786471:ANQ786471 AXL786471:AXM786471 BHH786471:BHI786471 BRD786471:BRE786471 CAZ786471:CBA786471 CKV786471:CKW786471 CUR786471:CUS786471 DEN786471:DEO786471 DOJ786471:DOK786471 DYF786471:DYG786471 EIB786471:EIC786471 ERX786471:ERY786471 FBT786471:FBU786471 FLP786471:FLQ786471 FVL786471:FVM786471 GFH786471:GFI786471 GPD786471:GPE786471 GYZ786471:GZA786471 HIV786471:HIW786471 HSR786471:HSS786471 ICN786471:ICO786471 IMJ786471:IMK786471 IWF786471:IWG786471 JGB786471:JGC786471 JPX786471:JPY786471 JZT786471:JZU786471 KJP786471:KJQ786471 KTL786471:KTM786471 LDH786471:LDI786471 LND786471:LNE786471 LWZ786471:LXA786471 MGV786471:MGW786471 MQR786471:MQS786471 NAN786471:NAO786471 NKJ786471:NKK786471 NUF786471:NUG786471 OEB786471:OEC786471 ONX786471:ONY786471 OXT786471:OXU786471 PHP786471:PHQ786471 PRL786471:PRM786471 QBH786471:QBI786471 QLD786471:QLE786471 QUZ786471:QVA786471 REV786471:REW786471 ROR786471:ROS786471 RYN786471:RYO786471 SIJ786471:SIK786471 SSF786471:SSG786471 TCB786471:TCC786471 TLX786471:TLY786471 TVT786471:TVU786471 UFP786471:UFQ786471 UPL786471:UPM786471 UZH786471:UZI786471 VJD786471:VJE786471 VSZ786471:VTA786471 WCV786471:WCW786471 WMR786471:WMS786471 WWN786471:WWO786471 AK852009:AL852009 KB852007:KC852007 TX852007:TY852007 ADT852007:ADU852007 ANP852007:ANQ852007 AXL852007:AXM852007 BHH852007:BHI852007 BRD852007:BRE852007 CAZ852007:CBA852007 CKV852007:CKW852007 CUR852007:CUS852007 DEN852007:DEO852007 DOJ852007:DOK852007 DYF852007:DYG852007 EIB852007:EIC852007 ERX852007:ERY852007 FBT852007:FBU852007 FLP852007:FLQ852007 FVL852007:FVM852007 GFH852007:GFI852007 GPD852007:GPE852007 GYZ852007:GZA852007 HIV852007:HIW852007 HSR852007:HSS852007 ICN852007:ICO852007 IMJ852007:IMK852007 IWF852007:IWG852007 JGB852007:JGC852007 JPX852007:JPY852007 JZT852007:JZU852007 KJP852007:KJQ852007 KTL852007:KTM852007 LDH852007:LDI852007 LND852007:LNE852007 LWZ852007:LXA852007 MGV852007:MGW852007 MQR852007:MQS852007 NAN852007:NAO852007 NKJ852007:NKK852007 NUF852007:NUG852007 OEB852007:OEC852007 ONX852007:ONY852007 OXT852007:OXU852007 PHP852007:PHQ852007 PRL852007:PRM852007 QBH852007:QBI852007 QLD852007:QLE852007 QUZ852007:QVA852007 REV852007:REW852007 ROR852007:ROS852007 RYN852007:RYO852007 SIJ852007:SIK852007 SSF852007:SSG852007 TCB852007:TCC852007 TLX852007:TLY852007 TVT852007:TVU852007 UFP852007:UFQ852007 UPL852007:UPM852007 UZH852007:UZI852007 VJD852007:VJE852007 VSZ852007:VTA852007 WCV852007:WCW852007 WMR852007:WMS852007 WWN852007:WWO852007 AK917545:AL917545 KB917543:KC917543 TX917543:TY917543 ADT917543:ADU917543 ANP917543:ANQ917543 AXL917543:AXM917543 BHH917543:BHI917543 BRD917543:BRE917543 CAZ917543:CBA917543 CKV917543:CKW917543 CUR917543:CUS917543 DEN917543:DEO917543 DOJ917543:DOK917543 DYF917543:DYG917543 EIB917543:EIC917543 ERX917543:ERY917543 FBT917543:FBU917543 FLP917543:FLQ917543 FVL917543:FVM917543 GFH917543:GFI917543 GPD917543:GPE917543 GYZ917543:GZA917543 HIV917543:HIW917543 HSR917543:HSS917543 ICN917543:ICO917543 IMJ917543:IMK917543 IWF917543:IWG917543 JGB917543:JGC917543 JPX917543:JPY917543 JZT917543:JZU917543 KJP917543:KJQ917543 KTL917543:KTM917543 LDH917543:LDI917543 LND917543:LNE917543 LWZ917543:LXA917543 MGV917543:MGW917543 MQR917543:MQS917543 NAN917543:NAO917543 NKJ917543:NKK917543 NUF917543:NUG917543 OEB917543:OEC917543 ONX917543:ONY917543 OXT917543:OXU917543 PHP917543:PHQ917543 PRL917543:PRM917543 QBH917543:QBI917543 QLD917543:QLE917543 QUZ917543:QVA917543 REV917543:REW917543 ROR917543:ROS917543 RYN917543:RYO917543 SIJ917543:SIK917543 SSF917543:SSG917543 TCB917543:TCC917543 TLX917543:TLY917543 TVT917543:TVU917543 UFP917543:UFQ917543 UPL917543:UPM917543 UZH917543:UZI917543 VJD917543:VJE917543 VSZ917543:VTA917543 WCV917543:WCW917543 WMR917543:WMS917543 WWN917543:WWO917543 AK983081:AL983081 KB983079:KC983079 TX983079:TY983079 ADT983079:ADU983079 ANP983079:ANQ983079 AXL983079:AXM983079 BHH983079:BHI983079 BRD983079:BRE983079 CAZ983079:CBA983079 CKV983079:CKW983079 CUR983079:CUS983079 DEN983079:DEO983079 DOJ983079:DOK983079 DYF983079:DYG983079 EIB983079:EIC983079 ERX983079:ERY983079 FBT983079:FBU983079 FLP983079:FLQ983079 FVL983079:FVM983079 GFH983079:GFI983079 GPD983079:GPE983079 GYZ983079:GZA983079 HIV983079:HIW983079 HSR983079:HSS983079 ICN983079:ICO983079 IMJ983079:IMK983079 IWF983079:IWG983079 JGB983079:JGC983079 JPX983079:JPY983079 JZT983079:JZU983079 KJP983079:KJQ983079 KTL983079:KTM983079 LDH983079:LDI983079 LND983079:LNE983079 LWZ983079:LXA983079 MGV983079:MGW983079 MQR983079:MQS983079 NAN983079:NAO983079 NKJ983079:NKK983079 NUF983079:NUG983079 OEB983079:OEC983079 ONX983079:ONY983079 OXT983079:OXU983079 PHP983079:PHQ983079 PRL983079:PRM983079 QBH983079:QBI983079 QLD983079:QLE983079 QUZ983079:QVA983079 REV983079:REW983079 ROR983079:ROS983079 RYN983079:RYO983079 SIJ983079:SIK983079 SSF983079:SSG983079 TCB983079:TCC983079 TLX983079:TLY983079 TVT983079:TVU983079 UFP983079:UFQ983079 UPL983079:UPM983079 UZH983079:UZI983079 VJD983079:VJE983079 VSZ983079:VTA983079 WCV983079:WCW983079 WMR983079:WMS983079 WWN983079:WWO983079 AK46:AL46 KB44:KC44 TX44:TY44 ADT44:ADU44 ANP44:ANQ44 AXL44:AXM44 BHH44:BHI44 BRD44:BRE44 CAZ44:CBA44 CKV44:CKW44 CUR44:CUS44 DEN44:DEO44 DOJ44:DOK44 DYF44:DYG44 EIB44:EIC44 ERX44:ERY44 FBT44:FBU44 FLP44:FLQ44 FVL44:FVM44 GFH44:GFI44 GPD44:GPE44 GYZ44:GZA44 HIV44:HIW44 HSR44:HSS44 ICN44:ICO44 IMJ44:IMK44 IWF44:IWG44 JGB44:JGC44 JPX44:JPY44 JZT44:JZU44 KJP44:KJQ44 KTL44:KTM44 LDH44:LDI44 LND44:LNE44 LWZ44:LXA44 MGV44:MGW44 MQR44:MQS44 NAN44:NAO44 NKJ44:NKK44 NUF44:NUG44 OEB44:OEC44 ONX44:ONY44 OXT44:OXU44 PHP44:PHQ44 PRL44:PRM44 QBH44:QBI44 QLD44:QLE44 QUZ44:QVA44 REV44:REW44 ROR44:ROS44 RYN44:RYO44 SIJ44:SIK44 SSF44:SSG44 TCB44:TCC44 TLX44:TLY44 TVT44:TVU44 UFP44:UFQ44 UPL44:UPM44 UZH44:UZI44 VJD44:VJE44 VSZ44:VTA44 WCV44:WCW44 WMR44:WMS44 WWN44:WWO44 AK65594:AL65594 KB65592:KC65592 TX65592:TY65592 ADT65592:ADU65592 ANP65592:ANQ65592 AXL65592:AXM65592 BHH65592:BHI65592 BRD65592:BRE65592 CAZ65592:CBA65592 CKV65592:CKW65592 CUR65592:CUS65592 DEN65592:DEO65592 DOJ65592:DOK65592 DYF65592:DYG65592 EIB65592:EIC65592 ERX65592:ERY65592 FBT65592:FBU65592 FLP65592:FLQ65592 FVL65592:FVM65592 GFH65592:GFI65592 GPD65592:GPE65592 GYZ65592:GZA65592 HIV65592:HIW65592 HSR65592:HSS65592 ICN65592:ICO65592 IMJ65592:IMK65592 IWF65592:IWG65592 JGB65592:JGC65592 JPX65592:JPY65592 JZT65592:JZU65592 KJP65592:KJQ65592 KTL65592:KTM65592 LDH65592:LDI65592 LND65592:LNE65592 LWZ65592:LXA65592 MGV65592:MGW65592 MQR65592:MQS65592 NAN65592:NAO65592 NKJ65592:NKK65592 NUF65592:NUG65592 OEB65592:OEC65592 ONX65592:ONY65592 OXT65592:OXU65592 PHP65592:PHQ65592 PRL65592:PRM65592 QBH65592:QBI65592 QLD65592:QLE65592 QUZ65592:QVA65592 REV65592:REW65592 ROR65592:ROS65592 RYN65592:RYO65592 SIJ65592:SIK65592 SSF65592:SSG65592 TCB65592:TCC65592 TLX65592:TLY65592 TVT65592:TVU65592 UFP65592:UFQ65592 UPL65592:UPM65592 UZH65592:UZI65592 VJD65592:VJE65592 VSZ65592:VTA65592 WCV65592:WCW65592 WMR65592:WMS65592 WWN65592:WWO65592 AK131130:AL131130 KB131128:KC131128 TX131128:TY131128 ADT131128:ADU131128 ANP131128:ANQ131128 AXL131128:AXM131128 BHH131128:BHI131128 BRD131128:BRE131128 CAZ131128:CBA131128 CKV131128:CKW131128 CUR131128:CUS131128 DEN131128:DEO131128 DOJ131128:DOK131128 DYF131128:DYG131128 EIB131128:EIC131128 ERX131128:ERY131128 FBT131128:FBU131128 FLP131128:FLQ131128 FVL131128:FVM131128 GFH131128:GFI131128 GPD131128:GPE131128 GYZ131128:GZA131128 HIV131128:HIW131128 HSR131128:HSS131128 ICN131128:ICO131128 IMJ131128:IMK131128 IWF131128:IWG131128 JGB131128:JGC131128 JPX131128:JPY131128 JZT131128:JZU131128 KJP131128:KJQ131128 KTL131128:KTM131128 LDH131128:LDI131128 LND131128:LNE131128 LWZ131128:LXA131128 MGV131128:MGW131128 MQR131128:MQS131128 NAN131128:NAO131128 NKJ131128:NKK131128 NUF131128:NUG131128 OEB131128:OEC131128 ONX131128:ONY131128 OXT131128:OXU131128 PHP131128:PHQ131128 PRL131128:PRM131128 QBH131128:QBI131128 QLD131128:QLE131128 QUZ131128:QVA131128 REV131128:REW131128 ROR131128:ROS131128 RYN131128:RYO131128 SIJ131128:SIK131128 SSF131128:SSG131128 TCB131128:TCC131128 TLX131128:TLY131128 TVT131128:TVU131128 UFP131128:UFQ131128 UPL131128:UPM131128 UZH131128:UZI131128 VJD131128:VJE131128 VSZ131128:VTA131128 WCV131128:WCW131128 WMR131128:WMS131128 WWN131128:WWO131128 AK196666:AL196666 KB196664:KC196664 TX196664:TY196664 ADT196664:ADU196664 ANP196664:ANQ196664 AXL196664:AXM196664 BHH196664:BHI196664 BRD196664:BRE196664 CAZ196664:CBA196664 CKV196664:CKW196664 CUR196664:CUS196664 DEN196664:DEO196664 DOJ196664:DOK196664 DYF196664:DYG196664 EIB196664:EIC196664 ERX196664:ERY196664 FBT196664:FBU196664 FLP196664:FLQ196664 FVL196664:FVM196664 GFH196664:GFI196664 GPD196664:GPE196664 GYZ196664:GZA196664 HIV196664:HIW196664 HSR196664:HSS196664 ICN196664:ICO196664 IMJ196664:IMK196664 IWF196664:IWG196664 JGB196664:JGC196664 JPX196664:JPY196664 JZT196664:JZU196664 KJP196664:KJQ196664 KTL196664:KTM196664 LDH196664:LDI196664 LND196664:LNE196664 LWZ196664:LXA196664 MGV196664:MGW196664 MQR196664:MQS196664 NAN196664:NAO196664 NKJ196664:NKK196664 NUF196664:NUG196664 OEB196664:OEC196664 ONX196664:ONY196664 OXT196664:OXU196664 PHP196664:PHQ196664 PRL196664:PRM196664 QBH196664:QBI196664 QLD196664:QLE196664 QUZ196664:QVA196664 REV196664:REW196664 ROR196664:ROS196664 RYN196664:RYO196664 SIJ196664:SIK196664 SSF196664:SSG196664 TCB196664:TCC196664 TLX196664:TLY196664 TVT196664:TVU196664 UFP196664:UFQ196664 UPL196664:UPM196664 UZH196664:UZI196664 VJD196664:VJE196664 VSZ196664:VTA196664 WCV196664:WCW196664 WMR196664:WMS196664 WWN196664:WWO196664 AK262202:AL262202 KB262200:KC262200 TX262200:TY262200 ADT262200:ADU262200 ANP262200:ANQ262200 AXL262200:AXM262200 BHH262200:BHI262200 BRD262200:BRE262200 CAZ262200:CBA262200 CKV262200:CKW262200 CUR262200:CUS262200 DEN262200:DEO262200 DOJ262200:DOK262200 DYF262200:DYG262200 EIB262200:EIC262200 ERX262200:ERY262200 FBT262200:FBU262200 FLP262200:FLQ262200 FVL262200:FVM262200 GFH262200:GFI262200 GPD262200:GPE262200 GYZ262200:GZA262200 HIV262200:HIW262200 HSR262200:HSS262200 ICN262200:ICO262200 IMJ262200:IMK262200 IWF262200:IWG262200 JGB262200:JGC262200 JPX262200:JPY262200 JZT262200:JZU262200 KJP262200:KJQ262200 KTL262200:KTM262200 LDH262200:LDI262200 LND262200:LNE262200 LWZ262200:LXA262200 MGV262200:MGW262200 MQR262200:MQS262200 NAN262200:NAO262200 NKJ262200:NKK262200 NUF262200:NUG262200 OEB262200:OEC262200 ONX262200:ONY262200 OXT262200:OXU262200 PHP262200:PHQ262200 PRL262200:PRM262200 QBH262200:QBI262200 QLD262200:QLE262200 QUZ262200:QVA262200 REV262200:REW262200 ROR262200:ROS262200 RYN262200:RYO262200 SIJ262200:SIK262200 SSF262200:SSG262200 TCB262200:TCC262200 TLX262200:TLY262200 TVT262200:TVU262200 UFP262200:UFQ262200 UPL262200:UPM262200 UZH262200:UZI262200 VJD262200:VJE262200 VSZ262200:VTA262200 WCV262200:WCW262200 WMR262200:WMS262200 WWN262200:WWO262200 AK327738:AL327738 KB327736:KC327736 TX327736:TY327736 ADT327736:ADU327736 ANP327736:ANQ327736 AXL327736:AXM327736 BHH327736:BHI327736 BRD327736:BRE327736 CAZ327736:CBA327736 CKV327736:CKW327736 CUR327736:CUS327736 DEN327736:DEO327736 DOJ327736:DOK327736 DYF327736:DYG327736 EIB327736:EIC327736 ERX327736:ERY327736 FBT327736:FBU327736 FLP327736:FLQ327736 FVL327736:FVM327736 GFH327736:GFI327736 GPD327736:GPE327736 GYZ327736:GZA327736 HIV327736:HIW327736 HSR327736:HSS327736 ICN327736:ICO327736 IMJ327736:IMK327736 IWF327736:IWG327736 JGB327736:JGC327736 JPX327736:JPY327736 JZT327736:JZU327736 KJP327736:KJQ327736 KTL327736:KTM327736 LDH327736:LDI327736 LND327736:LNE327736 LWZ327736:LXA327736 MGV327736:MGW327736 MQR327736:MQS327736 NAN327736:NAO327736 NKJ327736:NKK327736 NUF327736:NUG327736 OEB327736:OEC327736 ONX327736:ONY327736 OXT327736:OXU327736 PHP327736:PHQ327736 PRL327736:PRM327736 QBH327736:QBI327736 QLD327736:QLE327736 QUZ327736:QVA327736 REV327736:REW327736 ROR327736:ROS327736 RYN327736:RYO327736 SIJ327736:SIK327736 SSF327736:SSG327736 TCB327736:TCC327736 TLX327736:TLY327736 TVT327736:TVU327736 UFP327736:UFQ327736 UPL327736:UPM327736 UZH327736:UZI327736 VJD327736:VJE327736 VSZ327736:VTA327736 WCV327736:WCW327736 WMR327736:WMS327736 WWN327736:WWO327736 AK393274:AL393274 KB393272:KC393272 TX393272:TY393272 ADT393272:ADU393272 ANP393272:ANQ393272 AXL393272:AXM393272 BHH393272:BHI393272 BRD393272:BRE393272 CAZ393272:CBA393272 CKV393272:CKW393272 CUR393272:CUS393272 DEN393272:DEO393272 DOJ393272:DOK393272 DYF393272:DYG393272 EIB393272:EIC393272 ERX393272:ERY393272 FBT393272:FBU393272 FLP393272:FLQ393272 FVL393272:FVM393272 GFH393272:GFI393272 GPD393272:GPE393272 GYZ393272:GZA393272 HIV393272:HIW393272 HSR393272:HSS393272 ICN393272:ICO393272 IMJ393272:IMK393272 IWF393272:IWG393272 JGB393272:JGC393272 JPX393272:JPY393272 JZT393272:JZU393272 KJP393272:KJQ393272 KTL393272:KTM393272 LDH393272:LDI393272 LND393272:LNE393272 LWZ393272:LXA393272 MGV393272:MGW393272 MQR393272:MQS393272 NAN393272:NAO393272 NKJ393272:NKK393272 NUF393272:NUG393272 OEB393272:OEC393272 ONX393272:ONY393272 OXT393272:OXU393272 PHP393272:PHQ393272 PRL393272:PRM393272 QBH393272:QBI393272 QLD393272:QLE393272 QUZ393272:QVA393272 REV393272:REW393272 ROR393272:ROS393272 RYN393272:RYO393272 SIJ393272:SIK393272 SSF393272:SSG393272 TCB393272:TCC393272 TLX393272:TLY393272 TVT393272:TVU393272 UFP393272:UFQ393272 UPL393272:UPM393272 UZH393272:UZI393272 VJD393272:VJE393272 VSZ393272:VTA393272 WCV393272:WCW393272 WMR393272:WMS393272 WWN393272:WWO393272 AK458810:AL458810 KB458808:KC458808 TX458808:TY458808 ADT458808:ADU458808 ANP458808:ANQ458808 AXL458808:AXM458808 BHH458808:BHI458808 BRD458808:BRE458808 CAZ458808:CBA458808 CKV458808:CKW458808 CUR458808:CUS458808 DEN458808:DEO458808 DOJ458808:DOK458808 DYF458808:DYG458808 EIB458808:EIC458808 ERX458808:ERY458808 FBT458808:FBU458808 FLP458808:FLQ458808 FVL458808:FVM458808 GFH458808:GFI458808 GPD458808:GPE458808 GYZ458808:GZA458808 HIV458808:HIW458808 HSR458808:HSS458808 ICN458808:ICO458808 IMJ458808:IMK458808 IWF458808:IWG458808 JGB458808:JGC458808 JPX458808:JPY458808 JZT458808:JZU458808 KJP458808:KJQ458808 KTL458808:KTM458808 LDH458808:LDI458808 LND458808:LNE458808 LWZ458808:LXA458808 MGV458808:MGW458808 MQR458808:MQS458808 NAN458808:NAO458808 NKJ458808:NKK458808 NUF458808:NUG458808 OEB458808:OEC458808 ONX458808:ONY458808 OXT458808:OXU458808 PHP458808:PHQ458808 PRL458808:PRM458808 QBH458808:QBI458808 QLD458808:QLE458808 QUZ458808:QVA458808 REV458808:REW458808 ROR458808:ROS458808 RYN458808:RYO458808 SIJ458808:SIK458808 SSF458808:SSG458808 TCB458808:TCC458808 TLX458808:TLY458808 TVT458808:TVU458808 UFP458808:UFQ458808 UPL458808:UPM458808 UZH458808:UZI458808 VJD458808:VJE458808 VSZ458808:VTA458808 WCV458808:WCW458808 WMR458808:WMS458808 WWN458808:WWO458808 AK524346:AL524346 KB524344:KC524344 TX524344:TY524344 ADT524344:ADU524344 ANP524344:ANQ524344 AXL524344:AXM524344 BHH524344:BHI524344 BRD524344:BRE524344 CAZ524344:CBA524344 CKV524344:CKW524344 CUR524344:CUS524344 DEN524344:DEO524344 DOJ524344:DOK524344 DYF524344:DYG524344 EIB524344:EIC524344 ERX524344:ERY524344 FBT524344:FBU524344 FLP524344:FLQ524344 FVL524344:FVM524344 GFH524344:GFI524344 GPD524344:GPE524344 GYZ524344:GZA524344 HIV524344:HIW524344 HSR524344:HSS524344 ICN524344:ICO524344 IMJ524344:IMK524344 IWF524344:IWG524344 JGB524344:JGC524344 JPX524344:JPY524344 JZT524344:JZU524344 KJP524344:KJQ524344 KTL524344:KTM524344 LDH524344:LDI524344 LND524344:LNE524344 LWZ524344:LXA524344 MGV524344:MGW524344 MQR524344:MQS524344 NAN524344:NAO524344 NKJ524344:NKK524344 NUF524344:NUG524344 OEB524344:OEC524344 ONX524344:ONY524344 OXT524344:OXU524344 PHP524344:PHQ524344 PRL524344:PRM524344 QBH524344:QBI524344 QLD524344:QLE524344 QUZ524344:QVA524344 REV524344:REW524344 ROR524344:ROS524344 RYN524344:RYO524344 SIJ524344:SIK524344 SSF524344:SSG524344 TCB524344:TCC524344 TLX524344:TLY524344 TVT524344:TVU524344 UFP524344:UFQ524344 UPL524344:UPM524344 UZH524344:UZI524344 VJD524344:VJE524344 VSZ524344:VTA524344 WCV524344:WCW524344 WMR524344:WMS524344 WWN524344:WWO524344 AK589882:AL589882 KB589880:KC589880 TX589880:TY589880 ADT589880:ADU589880 ANP589880:ANQ589880 AXL589880:AXM589880 BHH589880:BHI589880 BRD589880:BRE589880 CAZ589880:CBA589880 CKV589880:CKW589880 CUR589880:CUS589880 DEN589880:DEO589880 DOJ589880:DOK589880 DYF589880:DYG589880 EIB589880:EIC589880 ERX589880:ERY589880 FBT589880:FBU589880 FLP589880:FLQ589880 FVL589880:FVM589880 GFH589880:GFI589880 GPD589880:GPE589880 GYZ589880:GZA589880 HIV589880:HIW589880 HSR589880:HSS589880 ICN589880:ICO589880 IMJ589880:IMK589880 IWF589880:IWG589880 JGB589880:JGC589880 JPX589880:JPY589880 JZT589880:JZU589880 KJP589880:KJQ589880 KTL589880:KTM589880 LDH589880:LDI589880 LND589880:LNE589880 LWZ589880:LXA589880 MGV589880:MGW589880 MQR589880:MQS589880 NAN589880:NAO589880 NKJ589880:NKK589880 NUF589880:NUG589880 OEB589880:OEC589880 ONX589880:ONY589880 OXT589880:OXU589880 PHP589880:PHQ589880 PRL589880:PRM589880 QBH589880:QBI589880 QLD589880:QLE589880 QUZ589880:QVA589880 REV589880:REW589880 ROR589880:ROS589880 RYN589880:RYO589880 SIJ589880:SIK589880 SSF589880:SSG589880 TCB589880:TCC589880 TLX589880:TLY589880 TVT589880:TVU589880 UFP589880:UFQ589880 UPL589880:UPM589880 UZH589880:UZI589880 VJD589880:VJE589880 VSZ589880:VTA589880 WCV589880:WCW589880 WMR589880:WMS589880 WWN589880:WWO589880 AK655418:AL655418 KB655416:KC655416 TX655416:TY655416 ADT655416:ADU655416 ANP655416:ANQ655416 AXL655416:AXM655416 BHH655416:BHI655416 BRD655416:BRE655416 CAZ655416:CBA655416 CKV655416:CKW655416 CUR655416:CUS655416 DEN655416:DEO655416 DOJ655416:DOK655416 DYF655416:DYG655416 EIB655416:EIC655416 ERX655416:ERY655416 FBT655416:FBU655416 FLP655416:FLQ655416 FVL655416:FVM655416 GFH655416:GFI655416 GPD655416:GPE655416 GYZ655416:GZA655416 HIV655416:HIW655416 HSR655416:HSS655416 ICN655416:ICO655416 IMJ655416:IMK655416 IWF655416:IWG655416 JGB655416:JGC655416 JPX655416:JPY655416 JZT655416:JZU655416 KJP655416:KJQ655416 KTL655416:KTM655416 LDH655416:LDI655416 LND655416:LNE655416 LWZ655416:LXA655416 MGV655416:MGW655416 MQR655416:MQS655416 NAN655416:NAO655416 NKJ655416:NKK655416 NUF655416:NUG655416 OEB655416:OEC655416 ONX655416:ONY655416 OXT655416:OXU655416 PHP655416:PHQ655416 PRL655416:PRM655416 QBH655416:QBI655416 QLD655416:QLE655416 QUZ655416:QVA655416 REV655416:REW655416 ROR655416:ROS655416 RYN655416:RYO655416 SIJ655416:SIK655416 SSF655416:SSG655416 TCB655416:TCC655416 TLX655416:TLY655416 TVT655416:TVU655416 UFP655416:UFQ655416 UPL655416:UPM655416 UZH655416:UZI655416 VJD655416:VJE655416 VSZ655416:VTA655416 WCV655416:WCW655416 WMR655416:WMS655416 WWN655416:WWO655416 AK720954:AL720954 KB720952:KC720952 TX720952:TY720952 ADT720952:ADU720952 ANP720952:ANQ720952 AXL720952:AXM720952 BHH720952:BHI720952 BRD720952:BRE720952 CAZ720952:CBA720952 CKV720952:CKW720952 CUR720952:CUS720952 DEN720952:DEO720952 DOJ720952:DOK720952 DYF720952:DYG720952 EIB720952:EIC720952 ERX720952:ERY720952 FBT720952:FBU720952 FLP720952:FLQ720952 FVL720952:FVM720952 GFH720952:GFI720952 GPD720952:GPE720952 GYZ720952:GZA720952 HIV720952:HIW720952 HSR720952:HSS720952 ICN720952:ICO720952 IMJ720952:IMK720952 IWF720952:IWG720952 JGB720952:JGC720952 JPX720952:JPY720952 JZT720952:JZU720952 KJP720952:KJQ720952 KTL720952:KTM720952 LDH720952:LDI720952 LND720952:LNE720952 LWZ720952:LXA720952 MGV720952:MGW720952 MQR720952:MQS720952 NAN720952:NAO720952 NKJ720952:NKK720952 NUF720952:NUG720952 OEB720952:OEC720952 ONX720952:ONY720952 OXT720952:OXU720952 PHP720952:PHQ720952 PRL720952:PRM720952 QBH720952:QBI720952 QLD720952:QLE720952 QUZ720952:QVA720952 REV720952:REW720952 ROR720952:ROS720952 RYN720952:RYO720952 SIJ720952:SIK720952 SSF720952:SSG720952 TCB720952:TCC720952 TLX720952:TLY720952 TVT720952:TVU720952 UFP720952:UFQ720952 UPL720952:UPM720952 UZH720952:UZI720952 VJD720952:VJE720952 VSZ720952:VTA720952 WCV720952:WCW720952 WMR720952:WMS720952 WWN720952:WWO720952 AK786490:AL786490 KB786488:KC786488 TX786488:TY786488 ADT786488:ADU786488 ANP786488:ANQ786488 AXL786488:AXM786488 BHH786488:BHI786488 BRD786488:BRE786488 CAZ786488:CBA786488 CKV786488:CKW786488 CUR786488:CUS786488 DEN786488:DEO786488 DOJ786488:DOK786488 DYF786488:DYG786488 EIB786488:EIC786488 ERX786488:ERY786488 FBT786488:FBU786488 FLP786488:FLQ786488 FVL786488:FVM786488 GFH786488:GFI786488 GPD786488:GPE786488 GYZ786488:GZA786488 HIV786488:HIW786488 HSR786488:HSS786488 ICN786488:ICO786488 IMJ786488:IMK786488 IWF786488:IWG786488 JGB786488:JGC786488 JPX786488:JPY786488 JZT786488:JZU786488 KJP786488:KJQ786488 KTL786488:KTM786488 LDH786488:LDI786488 LND786488:LNE786488 LWZ786488:LXA786488 MGV786488:MGW786488 MQR786488:MQS786488 NAN786488:NAO786488 NKJ786488:NKK786488 NUF786488:NUG786488 OEB786488:OEC786488 ONX786488:ONY786488 OXT786488:OXU786488 PHP786488:PHQ786488 PRL786488:PRM786488 QBH786488:QBI786488 QLD786488:QLE786488 QUZ786488:QVA786488 REV786488:REW786488 ROR786488:ROS786488 RYN786488:RYO786488 SIJ786488:SIK786488 SSF786488:SSG786488 TCB786488:TCC786488 TLX786488:TLY786488 TVT786488:TVU786488 UFP786488:UFQ786488 UPL786488:UPM786488 UZH786488:UZI786488 VJD786488:VJE786488 VSZ786488:VTA786488 WCV786488:WCW786488 WMR786488:WMS786488 WWN786488:WWO786488 AK852026:AL852026 KB852024:KC852024 TX852024:TY852024 ADT852024:ADU852024 ANP852024:ANQ852024 AXL852024:AXM852024 BHH852024:BHI852024 BRD852024:BRE852024 CAZ852024:CBA852024 CKV852024:CKW852024 CUR852024:CUS852024 DEN852024:DEO852024 DOJ852024:DOK852024 DYF852024:DYG852024 EIB852024:EIC852024 ERX852024:ERY852024 FBT852024:FBU852024 FLP852024:FLQ852024 FVL852024:FVM852024 GFH852024:GFI852024 GPD852024:GPE852024 GYZ852024:GZA852024 HIV852024:HIW852024 HSR852024:HSS852024 ICN852024:ICO852024 IMJ852024:IMK852024 IWF852024:IWG852024 JGB852024:JGC852024 JPX852024:JPY852024 JZT852024:JZU852024 KJP852024:KJQ852024 KTL852024:KTM852024 LDH852024:LDI852024 LND852024:LNE852024 LWZ852024:LXA852024 MGV852024:MGW852024 MQR852024:MQS852024 NAN852024:NAO852024 NKJ852024:NKK852024 NUF852024:NUG852024 OEB852024:OEC852024 ONX852024:ONY852024 OXT852024:OXU852024 PHP852024:PHQ852024 PRL852024:PRM852024 QBH852024:QBI852024 QLD852024:QLE852024 QUZ852024:QVA852024 REV852024:REW852024 ROR852024:ROS852024 RYN852024:RYO852024 SIJ852024:SIK852024 SSF852024:SSG852024 TCB852024:TCC852024 TLX852024:TLY852024 TVT852024:TVU852024 UFP852024:UFQ852024 UPL852024:UPM852024 UZH852024:UZI852024 VJD852024:VJE852024 VSZ852024:VTA852024 WCV852024:WCW852024 WMR852024:WMS852024 WWN852024:WWO852024 AK917562:AL917562 KB917560:KC917560 TX917560:TY917560 ADT917560:ADU917560 ANP917560:ANQ917560 AXL917560:AXM917560 BHH917560:BHI917560 BRD917560:BRE917560 CAZ917560:CBA917560 CKV917560:CKW917560 CUR917560:CUS917560 DEN917560:DEO917560 DOJ917560:DOK917560 DYF917560:DYG917560 EIB917560:EIC917560 ERX917560:ERY917560 FBT917560:FBU917560 FLP917560:FLQ917560 FVL917560:FVM917560 GFH917560:GFI917560 GPD917560:GPE917560 GYZ917560:GZA917560 HIV917560:HIW917560 HSR917560:HSS917560 ICN917560:ICO917560 IMJ917560:IMK917560 IWF917560:IWG917560 JGB917560:JGC917560 JPX917560:JPY917560 JZT917560:JZU917560 KJP917560:KJQ917560 KTL917560:KTM917560 LDH917560:LDI917560 LND917560:LNE917560 LWZ917560:LXA917560 MGV917560:MGW917560 MQR917560:MQS917560 NAN917560:NAO917560 NKJ917560:NKK917560 NUF917560:NUG917560 OEB917560:OEC917560 ONX917560:ONY917560 OXT917560:OXU917560 PHP917560:PHQ917560 PRL917560:PRM917560 QBH917560:QBI917560 QLD917560:QLE917560 QUZ917560:QVA917560 REV917560:REW917560 ROR917560:ROS917560 RYN917560:RYO917560 SIJ917560:SIK917560 SSF917560:SSG917560 TCB917560:TCC917560 TLX917560:TLY917560 TVT917560:TVU917560 UFP917560:UFQ917560 UPL917560:UPM917560 UZH917560:UZI917560 VJD917560:VJE917560 VSZ917560:VTA917560 WCV917560:WCW917560 WMR917560:WMS917560 WWN917560:WWO917560 AK983098:AL983098 KB983096:KC983096 TX983096:TY983096 ADT983096:ADU983096 ANP983096:ANQ983096 AXL983096:AXM983096 BHH983096:BHI983096 BRD983096:BRE983096 CAZ983096:CBA983096 CKV983096:CKW983096 CUR983096:CUS983096 DEN983096:DEO983096 DOJ983096:DOK983096 DYF983096:DYG983096 EIB983096:EIC983096 ERX983096:ERY983096 FBT983096:FBU983096 FLP983096:FLQ983096 FVL983096:FVM983096 GFH983096:GFI983096 GPD983096:GPE983096 GYZ983096:GZA983096 HIV983096:HIW983096 HSR983096:HSS983096 ICN983096:ICO983096 IMJ983096:IMK983096 IWF983096:IWG983096 JGB983096:JGC983096 JPX983096:JPY983096 JZT983096:JZU983096 KJP983096:KJQ983096 KTL983096:KTM983096 LDH983096:LDI983096 LND983096:LNE983096 LWZ983096:LXA983096 MGV983096:MGW983096 MQR983096:MQS983096 NAN983096:NAO983096 NKJ983096:NKK983096 NUF983096:NUG983096 OEB983096:OEC983096 ONX983096:ONY983096 OXT983096:OXU983096 PHP983096:PHQ983096 PRL983096:PRM983096 QBH983096:QBI983096 QLD983096:QLE983096 QUZ983096:QVA983096 REV983096:REW983096 ROR983096:ROS983096 RYN983096:RYO983096 SIJ983096:SIK983096 SSF983096:SSG983096 TCB983096:TCC983096 TLX983096:TLY983096 TVT983096:TVU983096 UFP983096:UFQ983096 UPL983096:UPM983096 UZH983096:UZI983096 VJD983096:VJE983096 VSZ983096:VTA983096 WCV983096:WCW983096 WMR983096:WMS983096 WWN983096:WWO983096 AG65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AG65603 JX65601 TT65601 ADP65601 ANL65601 AXH65601 BHD65601 BQZ65601 CAV65601 CKR65601 CUN65601 DEJ65601 DOF65601 DYB65601 EHX65601 ERT65601 FBP65601 FLL65601 FVH65601 GFD65601 GOZ65601 GYV65601 HIR65601 HSN65601 ICJ65601 IMF65601 IWB65601 JFX65601 JPT65601 JZP65601 KJL65601 KTH65601 LDD65601 LMZ65601 LWV65601 MGR65601 MQN65601 NAJ65601 NKF65601 NUB65601 ODX65601 ONT65601 OXP65601 PHL65601 PRH65601 QBD65601 QKZ65601 QUV65601 RER65601 RON65601 RYJ65601 SIF65601 SSB65601 TBX65601 TLT65601 TVP65601 UFL65601 UPH65601 UZD65601 VIZ65601 VSV65601 WCR65601 WMN65601 WWJ65601 AG131139 JX131137 TT131137 ADP131137 ANL131137 AXH131137 BHD131137 BQZ131137 CAV131137 CKR131137 CUN131137 DEJ131137 DOF131137 DYB131137 EHX131137 ERT131137 FBP131137 FLL131137 FVH131137 GFD131137 GOZ131137 GYV131137 HIR131137 HSN131137 ICJ131137 IMF131137 IWB131137 JFX131137 JPT131137 JZP131137 KJL131137 KTH131137 LDD131137 LMZ131137 LWV131137 MGR131137 MQN131137 NAJ131137 NKF131137 NUB131137 ODX131137 ONT131137 OXP131137 PHL131137 PRH131137 QBD131137 QKZ131137 QUV131137 RER131137 RON131137 RYJ131137 SIF131137 SSB131137 TBX131137 TLT131137 TVP131137 UFL131137 UPH131137 UZD131137 VIZ131137 VSV131137 WCR131137 WMN131137 WWJ131137 AG196675 JX196673 TT196673 ADP196673 ANL196673 AXH196673 BHD196673 BQZ196673 CAV196673 CKR196673 CUN196673 DEJ196673 DOF196673 DYB196673 EHX196673 ERT196673 FBP196673 FLL196673 FVH196673 GFD196673 GOZ196673 GYV196673 HIR196673 HSN196673 ICJ196673 IMF196673 IWB196673 JFX196673 JPT196673 JZP196673 KJL196673 KTH196673 LDD196673 LMZ196673 LWV196673 MGR196673 MQN196673 NAJ196673 NKF196673 NUB196673 ODX196673 ONT196673 OXP196673 PHL196673 PRH196673 QBD196673 QKZ196673 QUV196673 RER196673 RON196673 RYJ196673 SIF196673 SSB196673 TBX196673 TLT196673 TVP196673 UFL196673 UPH196673 UZD196673 VIZ196673 VSV196673 WCR196673 WMN196673 WWJ196673 AG262211 JX262209 TT262209 ADP262209 ANL262209 AXH262209 BHD262209 BQZ262209 CAV262209 CKR262209 CUN262209 DEJ262209 DOF262209 DYB262209 EHX262209 ERT262209 FBP262209 FLL262209 FVH262209 GFD262209 GOZ262209 GYV262209 HIR262209 HSN262209 ICJ262209 IMF262209 IWB262209 JFX262209 JPT262209 JZP262209 KJL262209 KTH262209 LDD262209 LMZ262209 LWV262209 MGR262209 MQN262209 NAJ262209 NKF262209 NUB262209 ODX262209 ONT262209 OXP262209 PHL262209 PRH262209 QBD262209 QKZ262209 QUV262209 RER262209 RON262209 RYJ262209 SIF262209 SSB262209 TBX262209 TLT262209 TVP262209 UFL262209 UPH262209 UZD262209 VIZ262209 VSV262209 WCR262209 WMN262209 WWJ262209 AG327747 JX327745 TT327745 ADP327745 ANL327745 AXH327745 BHD327745 BQZ327745 CAV327745 CKR327745 CUN327745 DEJ327745 DOF327745 DYB327745 EHX327745 ERT327745 FBP327745 FLL327745 FVH327745 GFD327745 GOZ327745 GYV327745 HIR327745 HSN327745 ICJ327745 IMF327745 IWB327745 JFX327745 JPT327745 JZP327745 KJL327745 KTH327745 LDD327745 LMZ327745 LWV327745 MGR327745 MQN327745 NAJ327745 NKF327745 NUB327745 ODX327745 ONT327745 OXP327745 PHL327745 PRH327745 QBD327745 QKZ327745 QUV327745 RER327745 RON327745 RYJ327745 SIF327745 SSB327745 TBX327745 TLT327745 TVP327745 UFL327745 UPH327745 UZD327745 VIZ327745 VSV327745 WCR327745 WMN327745 WWJ327745 AG393283 JX393281 TT393281 ADP393281 ANL393281 AXH393281 BHD393281 BQZ393281 CAV393281 CKR393281 CUN393281 DEJ393281 DOF393281 DYB393281 EHX393281 ERT393281 FBP393281 FLL393281 FVH393281 GFD393281 GOZ393281 GYV393281 HIR393281 HSN393281 ICJ393281 IMF393281 IWB393281 JFX393281 JPT393281 JZP393281 KJL393281 KTH393281 LDD393281 LMZ393281 LWV393281 MGR393281 MQN393281 NAJ393281 NKF393281 NUB393281 ODX393281 ONT393281 OXP393281 PHL393281 PRH393281 QBD393281 QKZ393281 QUV393281 RER393281 RON393281 RYJ393281 SIF393281 SSB393281 TBX393281 TLT393281 TVP393281 UFL393281 UPH393281 UZD393281 VIZ393281 VSV393281 WCR393281 WMN393281 WWJ393281 AG458819 JX458817 TT458817 ADP458817 ANL458817 AXH458817 BHD458817 BQZ458817 CAV458817 CKR458817 CUN458817 DEJ458817 DOF458817 DYB458817 EHX458817 ERT458817 FBP458817 FLL458817 FVH458817 GFD458817 GOZ458817 GYV458817 HIR458817 HSN458817 ICJ458817 IMF458817 IWB458817 JFX458817 JPT458817 JZP458817 KJL458817 KTH458817 LDD458817 LMZ458817 LWV458817 MGR458817 MQN458817 NAJ458817 NKF458817 NUB458817 ODX458817 ONT458817 OXP458817 PHL458817 PRH458817 QBD458817 QKZ458817 QUV458817 RER458817 RON458817 RYJ458817 SIF458817 SSB458817 TBX458817 TLT458817 TVP458817 UFL458817 UPH458817 UZD458817 VIZ458817 VSV458817 WCR458817 WMN458817 WWJ458817 AG524355 JX524353 TT524353 ADP524353 ANL524353 AXH524353 BHD524353 BQZ524353 CAV524353 CKR524353 CUN524353 DEJ524353 DOF524353 DYB524353 EHX524353 ERT524353 FBP524353 FLL524353 FVH524353 GFD524353 GOZ524353 GYV524353 HIR524353 HSN524353 ICJ524353 IMF524353 IWB524353 JFX524353 JPT524353 JZP524353 KJL524353 KTH524353 LDD524353 LMZ524353 LWV524353 MGR524353 MQN524353 NAJ524353 NKF524353 NUB524353 ODX524353 ONT524353 OXP524353 PHL524353 PRH524353 QBD524353 QKZ524353 QUV524353 RER524353 RON524353 RYJ524353 SIF524353 SSB524353 TBX524353 TLT524353 TVP524353 UFL524353 UPH524353 UZD524353 VIZ524353 VSV524353 WCR524353 WMN524353 WWJ524353 AG589891 JX589889 TT589889 ADP589889 ANL589889 AXH589889 BHD589889 BQZ589889 CAV589889 CKR589889 CUN589889 DEJ589889 DOF589889 DYB589889 EHX589889 ERT589889 FBP589889 FLL589889 FVH589889 GFD589889 GOZ589889 GYV589889 HIR589889 HSN589889 ICJ589889 IMF589889 IWB589889 JFX589889 JPT589889 JZP589889 KJL589889 KTH589889 LDD589889 LMZ589889 LWV589889 MGR589889 MQN589889 NAJ589889 NKF589889 NUB589889 ODX589889 ONT589889 OXP589889 PHL589889 PRH589889 QBD589889 QKZ589889 QUV589889 RER589889 RON589889 RYJ589889 SIF589889 SSB589889 TBX589889 TLT589889 TVP589889 UFL589889 UPH589889 UZD589889 VIZ589889 VSV589889 WCR589889 WMN589889 WWJ589889 AG655427 JX655425 TT655425 ADP655425 ANL655425 AXH655425 BHD655425 BQZ655425 CAV655425 CKR655425 CUN655425 DEJ655425 DOF655425 DYB655425 EHX655425 ERT655425 FBP655425 FLL655425 FVH655425 GFD655425 GOZ655425 GYV655425 HIR655425 HSN655425 ICJ655425 IMF655425 IWB655425 JFX655425 JPT655425 JZP655425 KJL655425 KTH655425 LDD655425 LMZ655425 LWV655425 MGR655425 MQN655425 NAJ655425 NKF655425 NUB655425 ODX655425 ONT655425 OXP655425 PHL655425 PRH655425 QBD655425 QKZ655425 QUV655425 RER655425 RON655425 RYJ655425 SIF655425 SSB655425 TBX655425 TLT655425 TVP655425 UFL655425 UPH655425 UZD655425 VIZ655425 VSV655425 WCR655425 WMN655425 WWJ655425 AG720963 JX720961 TT720961 ADP720961 ANL720961 AXH720961 BHD720961 BQZ720961 CAV720961 CKR720961 CUN720961 DEJ720961 DOF720961 DYB720961 EHX720961 ERT720961 FBP720961 FLL720961 FVH720961 GFD720961 GOZ720961 GYV720961 HIR720961 HSN720961 ICJ720961 IMF720961 IWB720961 JFX720961 JPT720961 JZP720961 KJL720961 KTH720961 LDD720961 LMZ720961 LWV720961 MGR720961 MQN720961 NAJ720961 NKF720961 NUB720961 ODX720961 ONT720961 OXP720961 PHL720961 PRH720961 QBD720961 QKZ720961 QUV720961 RER720961 RON720961 RYJ720961 SIF720961 SSB720961 TBX720961 TLT720961 TVP720961 UFL720961 UPH720961 UZD720961 VIZ720961 VSV720961 WCR720961 WMN720961 WWJ720961 AG786499 JX786497 TT786497 ADP786497 ANL786497 AXH786497 BHD786497 BQZ786497 CAV786497 CKR786497 CUN786497 DEJ786497 DOF786497 DYB786497 EHX786497 ERT786497 FBP786497 FLL786497 FVH786497 GFD786497 GOZ786497 GYV786497 HIR786497 HSN786497 ICJ786497 IMF786497 IWB786497 JFX786497 JPT786497 JZP786497 KJL786497 KTH786497 LDD786497 LMZ786497 LWV786497 MGR786497 MQN786497 NAJ786497 NKF786497 NUB786497 ODX786497 ONT786497 OXP786497 PHL786497 PRH786497 QBD786497 QKZ786497 QUV786497 RER786497 RON786497 RYJ786497 SIF786497 SSB786497 TBX786497 TLT786497 TVP786497 UFL786497 UPH786497 UZD786497 VIZ786497 VSV786497 WCR786497 WMN786497 WWJ786497 AG852035 JX852033 TT852033 ADP852033 ANL852033 AXH852033 BHD852033 BQZ852033 CAV852033 CKR852033 CUN852033 DEJ852033 DOF852033 DYB852033 EHX852033 ERT852033 FBP852033 FLL852033 FVH852033 GFD852033 GOZ852033 GYV852033 HIR852033 HSN852033 ICJ852033 IMF852033 IWB852033 JFX852033 JPT852033 JZP852033 KJL852033 KTH852033 LDD852033 LMZ852033 LWV852033 MGR852033 MQN852033 NAJ852033 NKF852033 NUB852033 ODX852033 ONT852033 OXP852033 PHL852033 PRH852033 QBD852033 QKZ852033 QUV852033 RER852033 RON852033 RYJ852033 SIF852033 SSB852033 TBX852033 TLT852033 TVP852033 UFL852033 UPH852033 UZD852033 VIZ852033 VSV852033 WCR852033 WMN852033 WWJ852033 AG917571 JX917569 TT917569 ADP917569 ANL917569 AXH917569 BHD917569 BQZ917569 CAV917569 CKR917569 CUN917569 DEJ917569 DOF917569 DYB917569 EHX917569 ERT917569 FBP917569 FLL917569 FVH917569 GFD917569 GOZ917569 GYV917569 HIR917569 HSN917569 ICJ917569 IMF917569 IWB917569 JFX917569 JPT917569 JZP917569 KJL917569 KTH917569 LDD917569 LMZ917569 LWV917569 MGR917569 MQN917569 NAJ917569 NKF917569 NUB917569 ODX917569 ONT917569 OXP917569 PHL917569 PRH917569 QBD917569 QKZ917569 QUV917569 RER917569 RON917569 RYJ917569 SIF917569 SSB917569 TBX917569 TLT917569 TVP917569 UFL917569 UPH917569 UZD917569 VIZ917569 VSV917569 WCR917569 WMN917569 WWJ917569 AG983107 JX983105 TT983105 ADP983105 ANL983105 AXH983105 BHD983105 BQZ983105 CAV983105 CKR983105 CUN983105 DEJ983105 DOF983105 DYB983105 EHX983105 ERT983105 FBP983105 FLL983105 FVH983105 GFD983105 GOZ983105 GYV983105 HIR983105 HSN983105 ICJ983105 IMF983105 IWB983105 JFX983105 JPT983105 JZP983105 KJL983105 KTH983105 LDD983105 LMZ983105 LWV983105 MGR983105 MQN983105 NAJ983105 NKF983105 NUB983105 ODX983105 ONT983105 OXP983105 PHL983105 PRH983105 QBD983105 QKZ983105 QUV983105 RER983105 RON983105 RYJ983105 SIF983105 SSB983105 TBX983105 TLT983105 TVP983105 UFL983105 UPH983105 UZD983105 VIZ983105 VSV983105 WCR983105 WMN983105 WWJ983105 AK81:AK82 KB79:KB80 TX79:TX80 ADT79:ADT80 ANP79:ANP80 AXL79:AXL80 BHH79:BHH80 BRD79:BRD80 CAZ79:CAZ80 CKV79:CKV80 CUR79:CUR80 DEN79:DEN80 DOJ79:DOJ80 DYF79:DYF80 EIB79:EIB80 ERX79:ERX80 FBT79:FBT80 FLP79:FLP80 FVL79:FVL80 GFH79:GFH80 GPD79:GPD80 GYZ79:GYZ80 HIV79:HIV80 HSR79:HSR80 ICN79:ICN80 IMJ79:IMJ80 IWF79:IWF80 JGB79:JGB80 JPX79:JPX80 JZT79:JZT80 KJP79:KJP80 KTL79:KTL80 LDH79:LDH80 LND79:LND80 LWZ79:LWZ80 MGV79:MGV80 MQR79:MQR80 NAN79:NAN80 NKJ79:NKJ80 NUF79:NUF80 OEB79:OEB80 ONX79:ONX80 OXT79:OXT80 PHP79:PHP80 PRL79:PRL80 QBH79:QBH80 QLD79:QLD80 QUZ79:QUZ80 REV79:REV80 ROR79:ROR80 RYN79:RYN80 SIJ79:SIJ80 SSF79:SSF80 TCB79:TCB80 TLX79:TLX80 TVT79:TVT80 UFP79:UFP80 UPL79:UPL80 UZH79:UZH80 VJD79:VJD80 VSZ79:VSZ80 WCV79:WCV80 WMR79:WMR80 WWN79:WWN80 AK65618:AK65619 KB65616:KB65617 TX65616:TX65617 ADT65616:ADT65617 ANP65616:ANP65617 AXL65616:AXL65617 BHH65616:BHH65617 BRD65616:BRD65617 CAZ65616:CAZ65617 CKV65616:CKV65617 CUR65616:CUR65617 DEN65616:DEN65617 DOJ65616:DOJ65617 DYF65616:DYF65617 EIB65616:EIB65617 ERX65616:ERX65617 FBT65616:FBT65617 FLP65616:FLP65617 FVL65616:FVL65617 GFH65616:GFH65617 GPD65616:GPD65617 GYZ65616:GYZ65617 HIV65616:HIV65617 HSR65616:HSR65617 ICN65616:ICN65617 IMJ65616:IMJ65617 IWF65616:IWF65617 JGB65616:JGB65617 JPX65616:JPX65617 JZT65616:JZT65617 KJP65616:KJP65617 KTL65616:KTL65617 LDH65616:LDH65617 LND65616:LND65617 LWZ65616:LWZ65617 MGV65616:MGV65617 MQR65616:MQR65617 NAN65616:NAN65617 NKJ65616:NKJ65617 NUF65616:NUF65617 OEB65616:OEB65617 ONX65616:ONX65617 OXT65616:OXT65617 PHP65616:PHP65617 PRL65616:PRL65617 QBH65616:QBH65617 QLD65616:QLD65617 QUZ65616:QUZ65617 REV65616:REV65617 ROR65616:ROR65617 RYN65616:RYN65617 SIJ65616:SIJ65617 SSF65616:SSF65617 TCB65616:TCB65617 TLX65616:TLX65617 TVT65616:TVT65617 UFP65616:UFP65617 UPL65616:UPL65617 UZH65616:UZH65617 VJD65616:VJD65617 VSZ65616:VSZ65617 WCV65616:WCV65617 WMR65616:WMR65617 WWN65616:WWN65617 AK131154:AK131155 KB131152:KB131153 TX131152:TX131153 ADT131152:ADT131153 ANP131152:ANP131153 AXL131152:AXL131153 BHH131152:BHH131153 BRD131152:BRD131153 CAZ131152:CAZ131153 CKV131152:CKV131153 CUR131152:CUR131153 DEN131152:DEN131153 DOJ131152:DOJ131153 DYF131152:DYF131153 EIB131152:EIB131153 ERX131152:ERX131153 FBT131152:FBT131153 FLP131152:FLP131153 FVL131152:FVL131153 GFH131152:GFH131153 GPD131152:GPD131153 GYZ131152:GYZ131153 HIV131152:HIV131153 HSR131152:HSR131153 ICN131152:ICN131153 IMJ131152:IMJ131153 IWF131152:IWF131153 JGB131152:JGB131153 JPX131152:JPX131153 JZT131152:JZT131153 KJP131152:KJP131153 KTL131152:KTL131153 LDH131152:LDH131153 LND131152:LND131153 LWZ131152:LWZ131153 MGV131152:MGV131153 MQR131152:MQR131153 NAN131152:NAN131153 NKJ131152:NKJ131153 NUF131152:NUF131153 OEB131152:OEB131153 ONX131152:ONX131153 OXT131152:OXT131153 PHP131152:PHP131153 PRL131152:PRL131153 QBH131152:QBH131153 QLD131152:QLD131153 QUZ131152:QUZ131153 REV131152:REV131153 ROR131152:ROR131153 RYN131152:RYN131153 SIJ131152:SIJ131153 SSF131152:SSF131153 TCB131152:TCB131153 TLX131152:TLX131153 TVT131152:TVT131153 UFP131152:UFP131153 UPL131152:UPL131153 UZH131152:UZH131153 VJD131152:VJD131153 VSZ131152:VSZ131153 WCV131152:WCV131153 WMR131152:WMR131153 WWN131152:WWN131153 AK196690:AK196691 KB196688:KB196689 TX196688:TX196689 ADT196688:ADT196689 ANP196688:ANP196689 AXL196688:AXL196689 BHH196688:BHH196689 BRD196688:BRD196689 CAZ196688:CAZ196689 CKV196688:CKV196689 CUR196688:CUR196689 DEN196688:DEN196689 DOJ196688:DOJ196689 DYF196688:DYF196689 EIB196688:EIB196689 ERX196688:ERX196689 FBT196688:FBT196689 FLP196688:FLP196689 FVL196688:FVL196689 GFH196688:GFH196689 GPD196688:GPD196689 GYZ196688:GYZ196689 HIV196688:HIV196689 HSR196688:HSR196689 ICN196688:ICN196689 IMJ196688:IMJ196689 IWF196688:IWF196689 JGB196688:JGB196689 JPX196688:JPX196689 JZT196688:JZT196689 KJP196688:KJP196689 KTL196688:KTL196689 LDH196688:LDH196689 LND196688:LND196689 LWZ196688:LWZ196689 MGV196688:MGV196689 MQR196688:MQR196689 NAN196688:NAN196689 NKJ196688:NKJ196689 NUF196688:NUF196689 OEB196688:OEB196689 ONX196688:ONX196689 OXT196688:OXT196689 PHP196688:PHP196689 PRL196688:PRL196689 QBH196688:QBH196689 QLD196688:QLD196689 QUZ196688:QUZ196689 REV196688:REV196689 ROR196688:ROR196689 RYN196688:RYN196689 SIJ196688:SIJ196689 SSF196688:SSF196689 TCB196688:TCB196689 TLX196688:TLX196689 TVT196688:TVT196689 UFP196688:UFP196689 UPL196688:UPL196689 UZH196688:UZH196689 VJD196688:VJD196689 VSZ196688:VSZ196689 WCV196688:WCV196689 WMR196688:WMR196689 WWN196688:WWN196689 AK262226:AK262227 KB262224:KB262225 TX262224:TX262225 ADT262224:ADT262225 ANP262224:ANP262225 AXL262224:AXL262225 BHH262224:BHH262225 BRD262224:BRD262225 CAZ262224:CAZ262225 CKV262224:CKV262225 CUR262224:CUR262225 DEN262224:DEN262225 DOJ262224:DOJ262225 DYF262224:DYF262225 EIB262224:EIB262225 ERX262224:ERX262225 FBT262224:FBT262225 FLP262224:FLP262225 FVL262224:FVL262225 GFH262224:GFH262225 GPD262224:GPD262225 GYZ262224:GYZ262225 HIV262224:HIV262225 HSR262224:HSR262225 ICN262224:ICN262225 IMJ262224:IMJ262225 IWF262224:IWF262225 JGB262224:JGB262225 JPX262224:JPX262225 JZT262224:JZT262225 KJP262224:KJP262225 KTL262224:KTL262225 LDH262224:LDH262225 LND262224:LND262225 LWZ262224:LWZ262225 MGV262224:MGV262225 MQR262224:MQR262225 NAN262224:NAN262225 NKJ262224:NKJ262225 NUF262224:NUF262225 OEB262224:OEB262225 ONX262224:ONX262225 OXT262224:OXT262225 PHP262224:PHP262225 PRL262224:PRL262225 QBH262224:QBH262225 QLD262224:QLD262225 QUZ262224:QUZ262225 REV262224:REV262225 ROR262224:ROR262225 RYN262224:RYN262225 SIJ262224:SIJ262225 SSF262224:SSF262225 TCB262224:TCB262225 TLX262224:TLX262225 TVT262224:TVT262225 UFP262224:UFP262225 UPL262224:UPL262225 UZH262224:UZH262225 VJD262224:VJD262225 VSZ262224:VSZ262225 WCV262224:WCV262225 WMR262224:WMR262225 WWN262224:WWN262225 AK327762:AK327763 KB327760:KB327761 TX327760:TX327761 ADT327760:ADT327761 ANP327760:ANP327761 AXL327760:AXL327761 BHH327760:BHH327761 BRD327760:BRD327761 CAZ327760:CAZ327761 CKV327760:CKV327761 CUR327760:CUR327761 DEN327760:DEN327761 DOJ327760:DOJ327761 DYF327760:DYF327761 EIB327760:EIB327761 ERX327760:ERX327761 FBT327760:FBT327761 FLP327760:FLP327761 FVL327760:FVL327761 GFH327760:GFH327761 GPD327760:GPD327761 GYZ327760:GYZ327761 HIV327760:HIV327761 HSR327760:HSR327761 ICN327760:ICN327761 IMJ327760:IMJ327761 IWF327760:IWF327761 JGB327760:JGB327761 JPX327760:JPX327761 JZT327760:JZT327761 KJP327760:KJP327761 KTL327760:KTL327761 LDH327760:LDH327761 LND327760:LND327761 LWZ327760:LWZ327761 MGV327760:MGV327761 MQR327760:MQR327761 NAN327760:NAN327761 NKJ327760:NKJ327761 NUF327760:NUF327761 OEB327760:OEB327761 ONX327760:ONX327761 OXT327760:OXT327761 PHP327760:PHP327761 PRL327760:PRL327761 QBH327760:QBH327761 QLD327760:QLD327761 QUZ327760:QUZ327761 REV327760:REV327761 ROR327760:ROR327761 RYN327760:RYN327761 SIJ327760:SIJ327761 SSF327760:SSF327761 TCB327760:TCB327761 TLX327760:TLX327761 TVT327760:TVT327761 UFP327760:UFP327761 UPL327760:UPL327761 UZH327760:UZH327761 VJD327760:VJD327761 VSZ327760:VSZ327761 WCV327760:WCV327761 WMR327760:WMR327761 WWN327760:WWN327761 AK393298:AK393299 KB393296:KB393297 TX393296:TX393297 ADT393296:ADT393297 ANP393296:ANP393297 AXL393296:AXL393297 BHH393296:BHH393297 BRD393296:BRD393297 CAZ393296:CAZ393297 CKV393296:CKV393297 CUR393296:CUR393297 DEN393296:DEN393297 DOJ393296:DOJ393297 DYF393296:DYF393297 EIB393296:EIB393297 ERX393296:ERX393297 FBT393296:FBT393297 FLP393296:FLP393297 FVL393296:FVL393297 GFH393296:GFH393297 GPD393296:GPD393297 GYZ393296:GYZ393297 HIV393296:HIV393297 HSR393296:HSR393297 ICN393296:ICN393297 IMJ393296:IMJ393297 IWF393296:IWF393297 JGB393296:JGB393297 JPX393296:JPX393297 JZT393296:JZT393297 KJP393296:KJP393297 KTL393296:KTL393297 LDH393296:LDH393297 LND393296:LND393297 LWZ393296:LWZ393297 MGV393296:MGV393297 MQR393296:MQR393297 NAN393296:NAN393297 NKJ393296:NKJ393297 NUF393296:NUF393297 OEB393296:OEB393297 ONX393296:ONX393297 OXT393296:OXT393297 PHP393296:PHP393297 PRL393296:PRL393297 QBH393296:QBH393297 QLD393296:QLD393297 QUZ393296:QUZ393297 REV393296:REV393297 ROR393296:ROR393297 RYN393296:RYN393297 SIJ393296:SIJ393297 SSF393296:SSF393297 TCB393296:TCB393297 TLX393296:TLX393297 TVT393296:TVT393297 UFP393296:UFP393297 UPL393296:UPL393297 UZH393296:UZH393297 VJD393296:VJD393297 VSZ393296:VSZ393297 WCV393296:WCV393297 WMR393296:WMR393297 WWN393296:WWN393297 AK458834:AK458835 KB458832:KB458833 TX458832:TX458833 ADT458832:ADT458833 ANP458832:ANP458833 AXL458832:AXL458833 BHH458832:BHH458833 BRD458832:BRD458833 CAZ458832:CAZ458833 CKV458832:CKV458833 CUR458832:CUR458833 DEN458832:DEN458833 DOJ458832:DOJ458833 DYF458832:DYF458833 EIB458832:EIB458833 ERX458832:ERX458833 FBT458832:FBT458833 FLP458832:FLP458833 FVL458832:FVL458833 GFH458832:GFH458833 GPD458832:GPD458833 GYZ458832:GYZ458833 HIV458832:HIV458833 HSR458832:HSR458833 ICN458832:ICN458833 IMJ458832:IMJ458833 IWF458832:IWF458833 JGB458832:JGB458833 JPX458832:JPX458833 JZT458832:JZT458833 KJP458832:KJP458833 KTL458832:KTL458833 LDH458832:LDH458833 LND458832:LND458833 LWZ458832:LWZ458833 MGV458832:MGV458833 MQR458832:MQR458833 NAN458832:NAN458833 NKJ458832:NKJ458833 NUF458832:NUF458833 OEB458832:OEB458833 ONX458832:ONX458833 OXT458832:OXT458833 PHP458832:PHP458833 PRL458832:PRL458833 QBH458832:QBH458833 QLD458832:QLD458833 QUZ458832:QUZ458833 REV458832:REV458833 ROR458832:ROR458833 RYN458832:RYN458833 SIJ458832:SIJ458833 SSF458832:SSF458833 TCB458832:TCB458833 TLX458832:TLX458833 TVT458832:TVT458833 UFP458832:UFP458833 UPL458832:UPL458833 UZH458832:UZH458833 VJD458832:VJD458833 VSZ458832:VSZ458833 WCV458832:WCV458833 WMR458832:WMR458833 WWN458832:WWN458833 AK524370:AK524371 KB524368:KB524369 TX524368:TX524369 ADT524368:ADT524369 ANP524368:ANP524369 AXL524368:AXL524369 BHH524368:BHH524369 BRD524368:BRD524369 CAZ524368:CAZ524369 CKV524368:CKV524369 CUR524368:CUR524369 DEN524368:DEN524369 DOJ524368:DOJ524369 DYF524368:DYF524369 EIB524368:EIB524369 ERX524368:ERX524369 FBT524368:FBT524369 FLP524368:FLP524369 FVL524368:FVL524369 GFH524368:GFH524369 GPD524368:GPD524369 GYZ524368:GYZ524369 HIV524368:HIV524369 HSR524368:HSR524369 ICN524368:ICN524369 IMJ524368:IMJ524369 IWF524368:IWF524369 JGB524368:JGB524369 JPX524368:JPX524369 JZT524368:JZT524369 KJP524368:KJP524369 KTL524368:KTL524369 LDH524368:LDH524369 LND524368:LND524369 LWZ524368:LWZ524369 MGV524368:MGV524369 MQR524368:MQR524369 NAN524368:NAN524369 NKJ524368:NKJ524369 NUF524368:NUF524369 OEB524368:OEB524369 ONX524368:ONX524369 OXT524368:OXT524369 PHP524368:PHP524369 PRL524368:PRL524369 QBH524368:QBH524369 QLD524368:QLD524369 QUZ524368:QUZ524369 REV524368:REV524369 ROR524368:ROR524369 RYN524368:RYN524369 SIJ524368:SIJ524369 SSF524368:SSF524369 TCB524368:TCB524369 TLX524368:TLX524369 TVT524368:TVT524369 UFP524368:UFP524369 UPL524368:UPL524369 UZH524368:UZH524369 VJD524368:VJD524369 VSZ524368:VSZ524369 WCV524368:WCV524369 WMR524368:WMR524369 WWN524368:WWN524369 AK589906:AK589907 KB589904:KB589905 TX589904:TX589905 ADT589904:ADT589905 ANP589904:ANP589905 AXL589904:AXL589905 BHH589904:BHH589905 BRD589904:BRD589905 CAZ589904:CAZ589905 CKV589904:CKV589905 CUR589904:CUR589905 DEN589904:DEN589905 DOJ589904:DOJ589905 DYF589904:DYF589905 EIB589904:EIB589905 ERX589904:ERX589905 FBT589904:FBT589905 FLP589904:FLP589905 FVL589904:FVL589905 GFH589904:GFH589905 GPD589904:GPD589905 GYZ589904:GYZ589905 HIV589904:HIV589905 HSR589904:HSR589905 ICN589904:ICN589905 IMJ589904:IMJ589905 IWF589904:IWF589905 JGB589904:JGB589905 JPX589904:JPX589905 JZT589904:JZT589905 KJP589904:KJP589905 KTL589904:KTL589905 LDH589904:LDH589905 LND589904:LND589905 LWZ589904:LWZ589905 MGV589904:MGV589905 MQR589904:MQR589905 NAN589904:NAN589905 NKJ589904:NKJ589905 NUF589904:NUF589905 OEB589904:OEB589905 ONX589904:ONX589905 OXT589904:OXT589905 PHP589904:PHP589905 PRL589904:PRL589905 QBH589904:QBH589905 QLD589904:QLD589905 QUZ589904:QUZ589905 REV589904:REV589905 ROR589904:ROR589905 RYN589904:RYN589905 SIJ589904:SIJ589905 SSF589904:SSF589905 TCB589904:TCB589905 TLX589904:TLX589905 TVT589904:TVT589905 UFP589904:UFP589905 UPL589904:UPL589905 UZH589904:UZH589905 VJD589904:VJD589905 VSZ589904:VSZ589905 WCV589904:WCV589905 WMR589904:WMR589905 WWN589904:WWN589905 AK655442:AK655443 KB655440:KB655441 TX655440:TX655441 ADT655440:ADT655441 ANP655440:ANP655441 AXL655440:AXL655441 BHH655440:BHH655441 BRD655440:BRD655441 CAZ655440:CAZ655441 CKV655440:CKV655441 CUR655440:CUR655441 DEN655440:DEN655441 DOJ655440:DOJ655441 DYF655440:DYF655441 EIB655440:EIB655441 ERX655440:ERX655441 FBT655440:FBT655441 FLP655440:FLP655441 FVL655440:FVL655441 GFH655440:GFH655441 GPD655440:GPD655441 GYZ655440:GYZ655441 HIV655440:HIV655441 HSR655440:HSR655441 ICN655440:ICN655441 IMJ655440:IMJ655441 IWF655440:IWF655441 JGB655440:JGB655441 JPX655440:JPX655441 JZT655440:JZT655441 KJP655440:KJP655441 KTL655440:KTL655441 LDH655440:LDH655441 LND655440:LND655441 LWZ655440:LWZ655441 MGV655440:MGV655441 MQR655440:MQR655441 NAN655440:NAN655441 NKJ655440:NKJ655441 NUF655440:NUF655441 OEB655440:OEB655441 ONX655440:ONX655441 OXT655440:OXT655441 PHP655440:PHP655441 PRL655440:PRL655441 QBH655440:QBH655441 QLD655440:QLD655441 QUZ655440:QUZ655441 REV655440:REV655441 ROR655440:ROR655441 RYN655440:RYN655441 SIJ655440:SIJ655441 SSF655440:SSF655441 TCB655440:TCB655441 TLX655440:TLX655441 TVT655440:TVT655441 UFP655440:UFP655441 UPL655440:UPL655441 UZH655440:UZH655441 VJD655440:VJD655441 VSZ655440:VSZ655441 WCV655440:WCV655441 WMR655440:WMR655441 WWN655440:WWN655441 AK720978:AK720979 KB720976:KB720977 TX720976:TX720977 ADT720976:ADT720977 ANP720976:ANP720977 AXL720976:AXL720977 BHH720976:BHH720977 BRD720976:BRD720977 CAZ720976:CAZ720977 CKV720976:CKV720977 CUR720976:CUR720977 DEN720976:DEN720977 DOJ720976:DOJ720977 DYF720976:DYF720977 EIB720976:EIB720977 ERX720976:ERX720977 FBT720976:FBT720977 FLP720976:FLP720977 FVL720976:FVL720977 GFH720976:GFH720977 GPD720976:GPD720977 GYZ720976:GYZ720977 HIV720976:HIV720977 HSR720976:HSR720977 ICN720976:ICN720977 IMJ720976:IMJ720977 IWF720976:IWF720977 JGB720976:JGB720977 JPX720976:JPX720977 JZT720976:JZT720977 KJP720976:KJP720977 KTL720976:KTL720977 LDH720976:LDH720977 LND720976:LND720977 LWZ720976:LWZ720977 MGV720976:MGV720977 MQR720976:MQR720977 NAN720976:NAN720977 NKJ720976:NKJ720977 NUF720976:NUF720977 OEB720976:OEB720977 ONX720976:ONX720977 OXT720976:OXT720977 PHP720976:PHP720977 PRL720976:PRL720977 QBH720976:QBH720977 QLD720976:QLD720977 QUZ720976:QUZ720977 REV720976:REV720977 ROR720976:ROR720977 RYN720976:RYN720977 SIJ720976:SIJ720977 SSF720976:SSF720977 TCB720976:TCB720977 TLX720976:TLX720977 TVT720976:TVT720977 UFP720976:UFP720977 UPL720976:UPL720977 UZH720976:UZH720977 VJD720976:VJD720977 VSZ720976:VSZ720977 WCV720976:WCV720977 WMR720976:WMR720977 WWN720976:WWN720977 AK786514:AK786515 KB786512:KB786513 TX786512:TX786513 ADT786512:ADT786513 ANP786512:ANP786513 AXL786512:AXL786513 BHH786512:BHH786513 BRD786512:BRD786513 CAZ786512:CAZ786513 CKV786512:CKV786513 CUR786512:CUR786513 DEN786512:DEN786513 DOJ786512:DOJ786513 DYF786512:DYF786513 EIB786512:EIB786513 ERX786512:ERX786513 FBT786512:FBT786513 FLP786512:FLP786513 FVL786512:FVL786513 GFH786512:GFH786513 GPD786512:GPD786513 GYZ786512:GYZ786513 HIV786512:HIV786513 HSR786512:HSR786513 ICN786512:ICN786513 IMJ786512:IMJ786513 IWF786512:IWF786513 JGB786512:JGB786513 JPX786512:JPX786513 JZT786512:JZT786513 KJP786512:KJP786513 KTL786512:KTL786513 LDH786512:LDH786513 LND786512:LND786513 LWZ786512:LWZ786513 MGV786512:MGV786513 MQR786512:MQR786513 NAN786512:NAN786513 NKJ786512:NKJ786513 NUF786512:NUF786513 OEB786512:OEB786513 ONX786512:ONX786513 OXT786512:OXT786513 PHP786512:PHP786513 PRL786512:PRL786513 QBH786512:QBH786513 QLD786512:QLD786513 QUZ786512:QUZ786513 REV786512:REV786513 ROR786512:ROR786513 RYN786512:RYN786513 SIJ786512:SIJ786513 SSF786512:SSF786513 TCB786512:TCB786513 TLX786512:TLX786513 TVT786512:TVT786513 UFP786512:UFP786513 UPL786512:UPL786513 UZH786512:UZH786513 VJD786512:VJD786513 VSZ786512:VSZ786513 WCV786512:WCV786513 WMR786512:WMR786513 WWN786512:WWN786513 AK852050:AK852051 KB852048:KB852049 TX852048:TX852049 ADT852048:ADT852049 ANP852048:ANP852049 AXL852048:AXL852049 BHH852048:BHH852049 BRD852048:BRD852049 CAZ852048:CAZ852049 CKV852048:CKV852049 CUR852048:CUR852049 DEN852048:DEN852049 DOJ852048:DOJ852049 DYF852048:DYF852049 EIB852048:EIB852049 ERX852048:ERX852049 FBT852048:FBT852049 FLP852048:FLP852049 FVL852048:FVL852049 GFH852048:GFH852049 GPD852048:GPD852049 GYZ852048:GYZ852049 HIV852048:HIV852049 HSR852048:HSR852049 ICN852048:ICN852049 IMJ852048:IMJ852049 IWF852048:IWF852049 JGB852048:JGB852049 JPX852048:JPX852049 JZT852048:JZT852049 KJP852048:KJP852049 KTL852048:KTL852049 LDH852048:LDH852049 LND852048:LND852049 LWZ852048:LWZ852049 MGV852048:MGV852049 MQR852048:MQR852049 NAN852048:NAN852049 NKJ852048:NKJ852049 NUF852048:NUF852049 OEB852048:OEB852049 ONX852048:ONX852049 OXT852048:OXT852049 PHP852048:PHP852049 PRL852048:PRL852049 QBH852048:QBH852049 QLD852048:QLD852049 QUZ852048:QUZ852049 REV852048:REV852049 ROR852048:ROR852049 RYN852048:RYN852049 SIJ852048:SIJ852049 SSF852048:SSF852049 TCB852048:TCB852049 TLX852048:TLX852049 TVT852048:TVT852049 UFP852048:UFP852049 UPL852048:UPL852049 UZH852048:UZH852049 VJD852048:VJD852049 VSZ852048:VSZ852049 WCV852048:WCV852049 WMR852048:WMR852049 WWN852048:WWN852049 AK917586:AK917587 KB917584:KB917585 TX917584:TX917585 ADT917584:ADT917585 ANP917584:ANP917585 AXL917584:AXL917585 BHH917584:BHH917585 BRD917584:BRD917585 CAZ917584:CAZ917585 CKV917584:CKV917585 CUR917584:CUR917585 DEN917584:DEN917585 DOJ917584:DOJ917585 DYF917584:DYF917585 EIB917584:EIB917585 ERX917584:ERX917585 FBT917584:FBT917585 FLP917584:FLP917585 FVL917584:FVL917585 GFH917584:GFH917585 GPD917584:GPD917585 GYZ917584:GYZ917585 HIV917584:HIV917585 HSR917584:HSR917585 ICN917584:ICN917585 IMJ917584:IMJ917585 IWF917584:IWF917585 JGB917584:JGB917585 JPX917584:JPX917585 JZT917584:JZT917585 KJP917584:KJP917585 KTL917584:KTL917585 LDH917584:LDH917585 LND917584:LND917585 LWZ917584:LWZ917585 MGV917584:MGV917585 MQR917584:MQR917585 NAN917584:NAN917585 NKJ917584:NKJ917585 NUF917584:NUF917585 OEB917584:OEB917585 ONX917584:ONX917585 OXT917584:OXT917585 PHP917584:PHP917585 PRL917584:PRL917585 QBH917584:QBH917585 QLD917584:QLD917585 QUZ917584:QUZ917585 REV917584:REV917585 ROR917584:ROR917585 RYN917584:RYN917585 SIJ917584:SIJ917585 SSF917584:SSF917585 TCB917584:TCB917585 TLX917584:TLX917585 TVT917584:TVT917585 UFP917584:UFP917585 UPL917584:UPL917585 UZH917584:UZH917585 VJD917584:VJD917585 VSZ917584:VSZ917585 WCV917584:WCV917585 WMR917584:WMR917585 WWN917584:WWN917585 AK983122:AK983123 KB983120:KB983121 TX983120:TX983121 ADT983120:ADT983121 ANP983120:ANP983121 AXL983120:AXL983121 BHH983120:BHH983121 BRD983120:BRD983121 CAZ983120:CAZ983121 CKV983120:CKV983121 CUR983120:CUR983121 DEN983120:DEN983121 DOJ983120:DOJ983121 DYF983120:DYF983121 EIB983120:EIB983121 ERX983120:ERX983121 FBT983120:FBT983121 FLP983120:FLP983121 FVL983120:FVL983121 GFH983120:GFH983121 GPD983120:GPD983121 GYZ983120:GYZ983121 HIV983120:HIV983121 HSR983120:HSR983121 ICN983120:ICN983121 IMJ983120:IMJ983121 IWF983120:IWF983121 JGB983120:JGB983121 JPX983120:JPX983121 JZT983120:JZT983121 KJP983120:KJP983121 KTL983120:KTL983121 LDH983120:LDH983121 LND983120:LND983121 LWZ983120:LWZ983121 MGV983120:MGV983121 MQR983120:MQR983121 NAN983120:NAN983121 NKJ983120:NKJ983121 NUF983120:NUF983121 OEB983120:OEB983121 ONX983120:ONX983121 OXT983120:OXT983121 PHP983120:PHP983121 PRL983120:PRL983121 QBH983120:QBH983121 QLD983120:QLD983121 QUZ983120:QUZ983121 REV983120:REV983121 ROR983120:ROR983121 RYN983120:RYN983121 SIJ983120:SIJ983121 SSF983120:SSF983121 TCB983120:TCB983121 TLX983120:TLX983121 TVT983120:TVT983121 UFP983120:UFP983121 UPL983120:UPL983121 UZH983120:UZH983121 VJD983120:VJD983121 VSZ983120:VSZ983121 WCV983120:WCV983121 WMR983120:WMR983121 WWN983120:WWN983121 AK84:AL84 KB82:KC82 TX82:TY82 ADT82:ADU82 ANP82:ANQ82 AXL82:AXM82 BHH82:BHI82 BRD82:BRE82 CAZ82:CBA82 CKV82:CKW82 CUR82:CUS82 DEN82:DEO82 DOJ82:DOK82 DYF82:DYG82 EIB82:EIC82 ERX82:ERY82 FBT82:FBU82 FLP82:FLQ82 FVL82:FVM82 GFH82:GFI82 GPD82:GPE82 GYZ82:GZA82 HIV82:HIW82 HSR82:HSS82 ICN82:ICO82 IMJ82:IMK82 IWF82:IWG82 JGB82:JGC82 JPX82:JPY82 JZT82:JZU82 KJP82:KJQ82 KTL82:KTM82 LDH82:LDI82 LND82:LNE82 LWZ82:LXA82 MGV82:MGW82 MQR82:MQS82 NAN82:NAO82 NKJ82:NKK82 NUF82:NUG82 OEB82:OEC82 ONX82:ONY82 OXT82:OXU82 PHP82:PHQ82 PRL82:PRM82 QBH82:QBI82 QLD82:QLE82 QUZ82:QVA82 REV82:REW82 ROR82:ROS82 RYN82:RYO82 SIJ82:SIK82 SSF82:SSG82 TCB82:TCC82 TLX82:TLY82 TVT82:TVU82 UFP82:UFQ82 UPL82:UPM82 UZH82:UZI82 VJD82:VJE82 VSZ82:VTA82 WCV82:WCW82 WMR82:WMS82 WWN82:WWO82 AK65621:AL65621 KB65619:KC65619 TX65619:TY65619 ADT65619:ADU65619 ANP65619:ANQ65619 AXL65619:AXM65619 BHH65619:BHI65619 BRD65619:BRE65619 CAZ65619:CBA65619 CKV65619:CKW65619 CUR65619:CUS65619 DEN65619:DEO65619 DOJ65619:DOK65619 DYF65619:DYG65619 EIB65619:EIC65619 ERX65619:ERY65619 FBT65619:FBU65619 FLP65619:FLQ65619 FVL65619:FVM65619 GFH65619:GFI65619 GPD65619:GPE65619 GYZ65619:GZA65619 HIV65619:HIW65619 HSR65619:HSS65619 ICN65619:ICO65619 IMJ65619:IMK65619 IWF65619:IWG65619 JGB65619:JGC65619 JPX65619:JPY65619 JZT65619:JZU65619 KJP65619:KJQ65619 KTL65619:KTM65619 LDH65619:LDI65619 LND65619:LNE65619 LWZ65619:LXA65619 MGV65619:MGW65619 MQR65619:MQS65619 NAN65619:NAO65619 NKJ65619:NKK65619 NUF65619:NUG65619 OEB65619:OEC65619 ONX65619:ONY65619 OXT65619:OXU65619 PHP65619:PHQ65619 PRL65619:PRM65619 QBH65619:QBI65619 QLD65619:QLE65619 QUZ65619:QVA65619 REV65619:REW65619 ROR65619:ROS65619 RYN65619:RYO65619 SIJ65619:SIK65619 SSF65619:SSG65619 TCB65619:TCC65619 TLX65619:TLY65619 TVT65619:TVU65619 UFP65619:UFQ65619 UPL65619:UPM65619 UZH65619:UZI65619 VJD65619:VJE65619 VSZ65619:VTA65619 WCV65619:WCW65619 WMR65619:WMS65619 WWN65619:WWO65619 AK131157:AL131157 KB131155:KC131155 TX131155:TY131155 ADT131155:ADU131155 ANP131155:ANQ131155 AXL131155:AXM131155 BHH131155:BHI131155 BRD131155:BRE131155 CAZ131155:CBA131155 CKV131155:CKW131155 CUR131155:CUS131155 DEN131155:DEO131155 DOJ131155:DOK131155 DYF131155:DYG131155 EIB131155:EIC131155 ERX131155:ERY131155 FBT131155:FBU131155 FLP131155:FLQ131155 FVL131155:FVM131155 GFH131155:GFI131155 GPD131155:GPE131155 GYZ131155:GZA131155 HIV131155:HIW131155 HSR131155:HSS131155 ICN131155:ICO131155 IMJ131155:IMK131155 IWF131155:IWG131155 JGB131155:JGC131155 JPX131155:JPY131155 JZT131155:JZU131155 KJP131155:KJQ131155 KTL131155:KTM131155 LDH131155:LDI131155 LND131155:LNE131155 LWZ131155:LXA131155 MGV131155:MGW131155 MQR131155:MQS131155 NAN131155:NAO131155 NKJ131155:NKK131155 NUF131155:NUG131155 OEB131155:OEC131155 ONX131155:ONY131155 OXT131155:OXU131155 PHP131155:PHQ131155 PRL131155:PRM131155 QBH131155:QBI131155 QLD131155:QLE131155 QUZ131155:QVA131155 REV131155:REW131155 ROR131155:ROS131155 RYN131155:RYO131155 SIJ131155:SIK131155 SSF131155:SSG131155 TCB131155:TCC131155 TLX131155:TLY131155 TVT131155:TVU131155 UFP131155:UFQ131155 UPL131155:UPM131155 UZH131155:UZI131155 VJD131155:VJE131155 VSZ131155:VTA131155 WCV131155:WCW131155 WMR131155:WMS131155 WWN131155:WWO131155 AK196693:AL196693 KB196691:KC196691 TX196691:TY196691 ADT196691:ADU196691 ANP196691:ANQ196691 AXL196691:AXM196691 BHH196691:BHI196691 BRD196691:BRE196691 CAZ196691:CBA196691 CKV196691:CKW196691 CUR196691:CUS196691 DEN196691:DEO196691 DOJ196691:DOK196691 DYF196691:DYG196691 EIB196691:EIC196691 ERX196691:ERY196691 FBT196691:FBU196691 FLP196691:FLQ196691 FVL196691:FVM196691 GFH196691:GFI196691 GPD196691:GPE196691 GYZ196691:GZA196691 HIV196691:HIW196691 HSR196691:HSS196691 ICN196691:ICO196691 IMJ196691:IMK196691 IWF196691:IWG196691 JGB196691:JGC196691 JPX196691:JPY196691 JZT196691:JZU196691 KJP196691:KJQ196691 KTL196691:KTM196691 LDH196691:LDI196691 LND196691:LNE196691 LWZ196691:LXA196691 MGV196691:MGW196691 MQR196691:MQS196691 NAN196691:NAO196691 NKJ196691:NKK196691 NUF196691:NUG196691 OEB196691:OEC196691 ONX196691:ONY196691 OXT196691:OXU196691 PHP196691:PHQ196691 PRL196691:PRM196691 QBH196691:QBI196691 QLD196691:QLE196691 QUZ196691:QVA196691 REV196691:REW196691 ROR196691:ROS196691 RYN196691:RYO196691 SIJ196691:SIK196691 SSF196691:SSG196691 TCB196691:TCC196691 TLX196691:TLY196691 TVT196691:TVU196691 UFP196691:UFQ196691 UPL196691:UPM196691 UZH196691:UZI196691 VJD196691:VJE196691 VSZ196691:VTA196691 WCV196691:WCW196691 WMR196691:WMS196691 WWN196691:WWO196691 AK262229:AL262229 KB262227:KC262227 TX262227:TY262227 ADT262227:ADU262227 ANP262227:ANQ262227 AXL262227:AXM262227 BHH262227:BHI262227 BRD262227:BRE262227 CAZ262227:CBA262227 CKV262227:CKW262227 CUR262227:CUS262227 DEN262227:DEO262227 DOJ262227:DOK262227 DYF262227:DYG262227 EIB262227:EIC262227 ERX262227:ERY262227 FBT262227:FBU262227 FLP262227:FLQ262227 FVL262227:FVM262227 GFH262227:GFI262227 GPD262227:GPE262227 GYZ262227:GZA262227 HIV262227:HIW262227 HSR262227:HSS262227 ICN262227:ICO262227 IMJ262227:IMK262227 IWF262227:IWG262227 JGB262227:JGC262227 JPX262227:JPY262227 JZT262227:JZU262227 KJP262227:KJQ262227 KTL262227:KTM262227 LDH262227:LDI262227 LND262227:LNE262227 LWZ262227:LXA262227 MGV262227:MGW262227 MQR262227:MQS262227 NAN262227:NAO262227 NKJ262227:NKK262227 NUF262227:NUG262227 OEB262227:OEC262227 ONX262227:ONY262227 OXT262227:OXU262227 PHP262227:PHQ262227 PRL262227:PRM262227 QBH262227:QBI262227 QLD262227:QLE262227 QUZ262227:QVA262227 REV262227:REW262227 ROR262227:ROS262227 RYN262227:RYO262227 SIJ262227:SIK262227 SSF262227:SSG262227 TCB262227:TCC262227 TLX262227:TLY262227 TVT262227:TVU262227 UFP262227:UFQ262227 UPL262227:UPM262227 UZH262227:UZI262227 VJD262227:VJE262227 VSZ262227:VTA262227 WCV262227:WCW262227 WMR262227:WMS262227 WWN262227:WWO262227 AK327765:AL327765 KB327763:KC327763 TX327763:TY327763 ADT327763:ADU327763 ANP327763:ANQ327763 AXL327763:AXM327763 BHH327763:BHI327763 BRD327763:BRE327763 CAZ327763:CBA327763 CKV327763:CKW327763 CUR327763:CUS327763 DEN327763:DEO327763 DOJ327763:DOK327763 DYF327763:DYG327763 EIB327763:EIC327763 ERX327763:ERY327763 FBT327763:FBU327763 FLP327763:FLQ327763 FVL327763:FVM327763 GFH327763:GFI327763 GPD327763:GPE327763 GYZ327763:GZA327763 HIV327763:HIW327763 HSR327763:HSS327763 ICN327763:ICO327763 IMJ327763:IMK327763 IWF327763:IWG327763 JGB327763:JGC327763 JPX327763:JPY327763 JZT327763:JZU327763 KJP327763:KJQ327763 KTL327763:KTM327763 LDH327763:LDI327763 LND327763:LNE327763 LWZ327763:LXA327763 MGV327763:MGW327763 MQR327763:MQS327763 NAN327763:NAO327763 NKJ327763:NKK327763 NUF327763:NUG327763 OEB327763:OEC327763 ONX327763:ONY327763 OXT327763:OXU327763 PHP327763:PHQ327763 PRL327763:PRM327763 QBH327763:QBI327763 QLD327763:QLE327763 QUZ327763:QVA327763 REV327763:REW327763 ROR327763:ROS327763 RYN327763:RYO327763 SIJ327763:SIK327763 SSF327763:SSG327763 TCB327763:TCC327763 TLX327763:TLY327763 TVT327763:TVU327763 UFP327763:UFQ327763 UPL327763:UPM327763 UZH327763:UZI327763 VJD327763:VJE327763 VSZ327763:VTA327763 WCV327763:WCW327763 WMR327763:WMS327763 WWN327763:WWO327763 AK393301:AL393301 KB393299:KC393299 TX393299:TY393299 ADT393299:ADU393299 ANP393299:ANQ393299 AXL393299:AXM393299 BHH393299:BHI393299 BRD393299:BRE393299 CAZ393299:CBA393299 CKV393299:CKW393299 CUR393299:CUS393299 DEN393299:DEO393299 DOJ393299:DOK393299 DYF393299:DYG393299 EIB393299:EIC393299 ERX393299:ERY393299 FBT393299:FBU393299 FLP393299:FLQ393299 FVL393299:FVM393299 GFH393299:GFI393299 GPD393299:GPE393299 GYZ393299:GZA393299 HIV393299:HIW393299 HSR393299:HSS393299 ICN393299:ICO393299 IMJ393299:IMK393299 IWF393299:IWG393299 JGB393299:JGC393299 JPX393299:JPY393299 JZT393299:JZU393299 KJP393299:KJQ393299 KTL393299:KTM393299 LDH393299:LDI393299 LND393299:LNE393299 LWZ393299:LXA393299 MGV393299:MGW393299 MQR393299:MQS393299 NAN393299:NAO393299 NKJ393299:NKK393299 NUF393299:NUG393299 OEB393299:OEC393299 ONX393299:ONY393299 OXT393299:OXU393299 PHP393299:PHQ393299 PRL393299:PRM393299 QBH393299:QBI393299 QLD393299:QLE393299 QUZ393299:QVA393299 REV393299:REW393299 ROR393299:ROS393299 RYN393299:RYO393299 SIJ393299:SIK393299 SSF393299:SSG393299 TCB393299:TCC393299 TLX393299:TLY393299 TVT393299:TVU393299 UFP393299:UFQ393299 UPL393299:UPM393299 UZH393299:UZI393299 VJD393299:VJE393299 VSZ393299:VTA393299 WCV393299:WCW393299 WMR393299:WMS393299 WWN393299:WWO393299 AK458837:AL458837 KB458835:KC458835 TX458835:TY458835 ADT458835:ADU458835 ANP458835:ANQ458835 AXL458835:AXM458835 BHH458835:BHI458835 BRD458835:BRE458835 CAZ458835:CBA458835 CKV458835:CKW458835 CUR458835:CUS458835 DEN458835:DEO458835 DOJ458835:DOK458835 DYF458835:DYG458835 EIB458835:EIC458835 ERX458835:ERY458835 FBT458835:FBU458835 FLP458835:FLQ458835 FVL458835:FVM458835 GFH458835:GFI458835 GPD458835:GPE458835 GYZ458835:GZA458835 HIV458835:HIW458835 HSR458835:HSS458835 ICN458835:ICO458835 IMJ458835:IMK458835 IWF458835:IWG458835 JGB458835:JGC458835 JPX458835:JPY458835 JZT458835:JZU458835 KJP458835:KJQ458835 KTL458835:KTM458835 LDH458835:LDI458835 LND458835:LNE458835 LWZ458835:LXA458835 MGV458835:MGW458835 MQR458835:MQS458835 NAN458835:NAO458835 NKJ458835:NKK458835 NUF458835:NUG458835 OEB458835:OEC458835 ONX458835:ONY458835 OXT458835:OXU458835 PHP458835:PHQ458835 PRL458835:PRM458835 QBH458835:QBI458835 QLD458835:QLE458835 QUZ458835:QVA458835 REV458835:REW458835 ROR458835:ROS458835 RYN458835:RYO458835 SIJ458835:SIK458835 SSF458835:SSG458835 TCB458835:TCC458835 TLX458835:TLY458835 TVT458835:TVU458835 UFP458835:UFQ458835 UPL458835:UPM458835 UZH458835:UZI458835 VJD458835:VJE458835 VSZ458835:VTA458835 WCV458835:WCW458835 WMR458835:WMS458835 WWN458835:WWO458835 AK524373:AL524373 KB524371:KC524371 TX524371:TY524371 ADT524371:ADU524371 ANP524371:ANQ524371 AXL524371:AXM524371 BHH524371:BHI524371 BRD524371:BRE524371 CAZ524371:CBA524371 CKV524371:CKW524371 CUR524371:CUS524371 DEN524371:DEO524371 DOJ524371:DOK524371 DYF524371:DYG524371 EIB524371:EIC524371 ERX524371:ERY524371 FBT524371:FBU524371 FLP524371:FLQ524371 FVL524371:FVM524371 GFH524371:GFI524371 GPD524371:GPE524371 GYZ524371:GZA524371 HIV524371:HIW524371 HSR524371:HSS524371 ICN524371:ICO524371 IMJ524371:IMK524371 IWF524371:IWG524371 JGB524371:JGC524371 JPX524371:JPY524371 JZT524371:JZU524371 KJP524371:KJQ524371 KTL524371:KTM524371 LDH524371:LDI524371 LND524371:LNE524371 LWZ524371:LXA524371 MGV524371:MGW524371 MQR524371:MQS524371 NAN524371:NAO524371 NKJ524371:NKK524371 NUF524371:NUG524371 OEB524371:OEC524371 ONX524371:ONY524371 OXT524371:OXU524371 PHP524371:PHQ524371 PRL524371:PRM524371 QBH524371:QBI524371 QLD524371:QLE524371 QUZ524371:QVA524371 REV524371:REW524371 ROR524371:ROS524371 RYN524371:RYO524371 SIJ524371:SIK524371 SSF524371:SSG524371 TCB524371:TCC524371 TLX524371:TLY524371 TVT524371:TVU524371 UFP524371:UFQ524371 UPL524371:UPM524371 UZH524371:UZI524371 VJD524371:VJE524371 VSZ524371:VTA524371 WCV524371:WCW524371 WMR524371:WMS524371 WWN524371:WWO524371 AK589909:AL589909 KB589907:KC589907 TX589907:TY589907 ADT589907:ADU589907 ANP589907:ANQ589907 AXL589907:AXM589907 BHH589907:BHI589907 BRD589907:BRE589907 CAZ589907:CBA589907 CKV589907:CKW589907 CUR589907:CUS589907 DEN589907:DEO589907 DOJ589907:DOK589907 DYF589907:DYG589907 EIB589907:EIC589907 ERX589907:ERY589907 FBT589907:FBU589907 FLP589907:FLQ589907 FVL589907:FVM589907 GFH589907:GFI589907 GPD589907:GPE589907 GYZ589907:GZA589907 HIV589907:HIW589907 HSR589907:HSS589907 ICN589907:ICO589907 IMJ589907:IMK589907 IWF589907:IWG589907 JGB589907:JGC589907 JPX589907:JPY589907 JZT589907:JZU589907 KJP589907:KJQ589907 KTL589907:KTM589907 LDH589907:LDI589907 LND589907:LNE589907 LWZ589907:LXA589907 MGV589907:MGW589907 MQR589907:MQS589907 NAN589907:NAO589907 NKJ589907:NKK589907 NUF589907:NUG589907 OEB589907:OEC589907 ONX589907:ONY589907 OXT589907:OXU589907 PHP589907:PHQ589907 PRL589907:PRM589907 QBH589907:QBI589907 QLD589907:QLE589907 QUZ589907:QVA589907 REV589907:REW589907 ROR589907:ROS589907 RYN589907:RYO589907 SIJ589907:SIK589907 SSF589907:SSG589907 TCB589907:TCC589907 TLX589907:TLY589907 TVT589907:TVU589907 UFP589907:UFQ589907 UPL589907:UPM589907 UZH589907:UZI589907 VJD589907:VJE589907 VSZ589907:VTA589907 WCV589907:WCW589907 WMR589907:WMS589907 WWN589907:WWO589907 AK655445:AL655445 KB655443:KC655443 TX655443:TY655443 ADT655443:ADU655443 ANP655443:ANQ655443 AXL655443:AXM655443 BHH655443:BHI655443 BRD655443:BRE655443 CAZ655443:CBA655443 CKV655443:CKW655443 CUR655443:CUS655443 DEN655443:DEO655443 DOJ655443:DOK655443 DYF655443:DYG655443 EIB655443:EIC655443 ERX655443:ERY655443 FBT655443:FBU655443 FLP655443:FLQ655443 FVL655443:FVM655443 GFH655443:GFI655443 GPD655443:GPE655443 GYZ655443:GZA655443 HIV655443:HIW655443 HSR655443:HSS655443 ICN655443:ICO655443 IMJ655443:IMK655443 IWF655443:IWG655443 JGB655443:JGC655443 JPX655443:JPY655443 JZT655443:JZU655443 KJP655443:KJQ655443 KTL655443:KTM655443 LDH655443:LDI655443 LND655443:LNE655443 LWZ655443:LXA655443 MGV655443:MGW655443 MQR655443:MQS655443 NAN655443:NAO655443 NKJ655443:NKK655443 NUF655443:NUG655443 OEB655443:OEC655443 ONX655443:ONY655443 OXT655443:OXU655443 PHP655443:PHQ655443 PRL655443:PRM655443 QBH655443:QBI655443 QLD655443:QLE655443 QUZ655443:QVA655443 REV655443:REW655443 ROR655443:ROS655443 RYN655443:RYO655443 SIJ655443:SIK655443 SSF655443:SSG655443 TCB655443:TCC655443 TLX655443:TLY655443 TVT655443:TVU655443 UFP655443:UFQ655443 UPL655443:UPM655443 UZH655443:UZI655443 VJD655443:VJE655443 VSZ655443:VTA655443 WCV655443:WCW655443 WMR655443:WMS655443 WWN655443:WWO655443 AK720981:AL720981 KB720979:KC720979 TX720979:TY720979 ADT720979:ADU720979 ANP720979:ANQ720979 AXL720979:AXM720979 BHH720979:BHI720979 BRD720979:BRE720979 CAZ720979:CBA720979 CKV720979:CKW720979 CUR720979:CUS720979 DEN720979:DEO720979 DOJ720979:DOK720979 DYF720979:DYG720979 EIB720979:EIC720979 ERX720979:ERY720979 FBT720979:FBU720979 FLP720979:FLQ720979 FVL720979:FVM720979 GFH720979:GFI720979 GPD720979:GPE720979 GYZ720979:GZA720979 HIV720979:HIW720979 HSR720979:HSS720979 ICN720979:ICO720979 IMJ720979:IMK720979 IWF720979:IWG720979 JGB720979:JGC720979 JPX720979:JPY720979 JZT720979:JZU720979 KJP720979:KJQ720979 KTL720979:KTM720979 LDH720979:LDI720979 LND720979:LNE720979 LWZ720979:LXA720979 MGV720979:MGW720979 MQR720979:MQS720979 NAN720979:NAO720979 NKJ720979:NKK720979 NUF720979:NUG720979 OEB720979:OEC720979 ONX720979:ONY720979 OXT720979:OXU720979 PHP720979:PHQ720979 PRL720979:PRM720979 QBH720979:QBI720979 QLD720979:QLE720979 QUZ720979:QVA720979 REV720979:REW720979 ROR720979:ROS720979 RYN720979:RYO720979 SIJ720979:SIK720979 SSF720979:SSG720979 TCB720979:TCC720979 TLX720979:TLY720979 TVT720979:TVU720979 UFP720979:UFQ720979 UPL720979:UPM720979 UZH720979:UZI720979 VJD720979:VJE720979 VSZ720979:VTA720979 WCV720979:WCW720979 WMR720979:WMS720979 WWN720979:WWO720979 AK786517:AL786517 KB786515:KC786515 TX786515:TY786515 ADT786515:ADU786515 ANP786515:ANQ786515 AXL786515:AXM786515 BHH786515:BHI786515 BRD786515:BRE786515 CAZ786515:CBA786515 CKV786515:CKW786515 CUR786515:CUS786515 DEN786515:DEO786515 DOJ786515:DOK786515 DYF786515:DYG786515 EIB786515:EIC786515 ERX786515:ERY786515 FBT786515:FBU786515 FLP786515:FLQ786515 FVL786515:FVM786515 GFH786515:GFI786515 GPD786515:GPE786515 GYZ786515:GZA786515 HIV786515:HIW786515 HSR786515:HSS786515 ICN786515:ICO786515 IMJ786515:IMK786515 IWF786515:IWG786515 JGB786515:JGC786515 JPX786515:JPY786515 JZT786515:JZU786515 KJP786515:KJQ786515 KTL786515:KTM786515 LDH786515:LDI786515 LND786515:LNE786515 LWZ786515:LXA786515 MGV786515:MGW786515 MQR786515:MQS786515 NAN786515:NAO786515 NKJ786515:NKK786515 NUF786515:NUG786515 OEB786515:OEC786515 ONX786515:ONY786515 OXT786515:OXU786515 PHP786515:PHQ786515 PRL786515:PRM786515 QBH786515:QBI786515 QLD786515:QLE786515 QUZ786515:QVA786515 REV786515:REW786515 ROR786515:ROS786515 RYN786515:RYO786515 SIJ786515:SIK786515 SSF786515:SSG786515 TCB786515:TCC786515 TLX786515:TLY786515 TVT786515:TVU786515 UFP786515:UFQ786515 UPL786515:UPM786515 UZH786515:UZI786515 VJD786515:VJE786515 VSZ786515:VTA786515 WCV786515:WCW786515 WMR786515:WMS786515 WWN786515:WWO786515 AK852053:AL852053 KB852051:KC852051 TX852051:TY852051 ADT852051:ADU852051 ANP852051:ANQ852051 AXL852051:AXM852051 BHH852051:BHI852051 BRD852051:BRE852051 CAZ852051:CBA852051 CKV852051:CKW852051 CUR852051:CUS852051 DEN852051:DEO852051 DOJ852051:DOK852051 DYF852051:DYG852051 EIB852051:EIC852051 ERX852051:ERY852051 FBT852051:FBU852051 FLP852051:FLQ852051 FVL852051:FVM852051 GFH852051:GFI852051 GPD852051:GPE852051 GYZ852051:GZA852051 HIV852051:HIW852051 HSR852051:HSS852051 ICN852051:ICO852051 IMJ852051:IMK852051 IWF852051:IWG852051 JGB852051:JGC852051 JPX852051:JPY852051 JZT852051:JZU852051 KJP852051:KJQ852051 KTL852051:KTM852051 LDH852051:LDI852051 LND852051:LNE852051 LWZ852051:LXA852051 MGV852051:MGW852051 MQR852051:MQS852051 NAN852051:NAO852051 NKJ852051:NKK852051 NUF852051:NUG852051 OEB852051:OEC852051 ONX852051:ONY852051 OXT852051:OXU852051 PHP852051:PHQ852051 PRL852051:PRM852051 QBH852051:QBI852051 QLD852051:QLE852051 QUZ852051:QVA852051 REV852051:REW852051 ROR852051:ROS852051 RYN852051:RYO852051 SIJ852051:SIK852051 SSF852051:SSG852051 TCB852051:TCC852051 TLX852051:TLY852051 TVT852051:TVU852051 UFP852051:UFQ852051 UPL852051:UPM852051 UZH852051:UZI852051 VJD852051:VJE852051 VSZ852051:VTA852051 WCV852051:WCW852051 WMR852051:WMS852051 WWN852051:WWO852051 AK917589:AL917589 KB917587:KC917587 TX917587:TY917587 ADT917587:ADU917587 ANP917587:ANQ917587 AXL917587:AXM917587 BHH917587:BHI917587 BRD917587:BRE917587 CAZ917587:CBA917587 CKV917587:CKW917587 CUR917587:CUS917587 DEN917587:DEO917587 DOJ917587:DOK917587 DYF917587:DYG917587 EIB917587:EIC917587 ERX917587:ERY917587 FBT917587:FBU917587 FLP917587:FLQ917587 FVL917587:FVM917587 GFH917587:GFI917587 GPD917587:GPE917587 GYZ917587:GZA917587 HIV917587:HIW917587 HSR917587:HSS917587 ICN917587:ICO917587 IMJ917587:IMK917587 IWF917587:IWG917587 JGB917587:JGC917587 JPX917587:JPY917587 JZT917587:JZU917587 KJP917587:KJQ917587 KTL917587:KTM917587 LDH917587:LDI917587 LND917587:LNE917587 LWZ917587:LXA917587 MGV917587:MGW917587 MQR917587:MQS917587 NAN917587:NAO917587 NKJ917587:NKK917587 NUF917587:NUG917587 OEB917587:OEC917587 ONX917587:ONY917587 OXT917587:OXU917587 PHP917587:PHQ917587 PRL917587:PRM917587 QBH917587:QBI917587 QLD917587:QLE917587 QUZ917587:QVA917587 REV917587:REW917587 ROR917587:ROS917587 RYN917587:RYO917587 SIJ917587:SIK917587 SSF917587:SSG917587 TCB917587:TCC917587 TLX917587:TLY917587 TVT917587:TVU917587 UFP917587:UFQ917587 UPL917587:UPM917587 UZH917587:UZI917587 VJD917587:VJE917587 VSZ917587:VTA917587 WCV917587:WCW917587 WMR917587:WMS917587 WWN917587:WWO917587 AK983125:AL983125 KB983123:KC983123 TX983123:TY983123 ADT983123:ADU983123 ANP983123:ANQ983123 AXL983123:AXM983123 BHH983123:BHI983123 BRD983123:BRE983123 CAZ983123:CBA983123 CKV983123:CKW983123 CUR983123:CUS983123 DEN983123:DEO983123 DOJ983123:DOK983123 DYF983123:DYG983123 EIB983123:EIC983123 ERX983123:ERY983123 FBT983123:FBU983123 FLP983123:FLQ983123 FVL983123:FVM983123 GFH983123:GFI983123 GPD983123:GPE983123 GYZ983123:GZA983123 HIV983123:HIW983123 HSR983123:HSS983123 ICN983123:ICO983123 IMJ983123:IMK983123 IWF983123:IWG983123 JGB983123:JGC983123 JPX983123:JPY983123 JZT983123:JZU983123 KJP983123:KJQ983123 KTL983123:KTM983123 LDH983123:LDI983123 LND983123:LNE983123 LWZ983123:LXA983123 MGV983123:MGW983123 MQR983123:MQS983123 NAN983123:NAO983123 NKJ983123:NKK983123 NUF983123:NUG983123 OEB983123:OEC983123 ONX983123:ONY983123 OXT983123:OXU983123 PHP983123:PHQ983123 PRL983123:PRM983123 QBH983123:QBI983123 QLD983123:QLE983123 QUZ983123:QVA983123 REV983123:REW983123 ROR983123:ROS983123 RYN983123:RYO983123 SIJ983123:SIK983123 SSF983123:SSG983123 TCB983123:TCC983123 TLX983123:TLY983123 TVT983123:TVU983123 UFP983123:UFQ983123 UPL983123:UPM983123 UZH983123:UZI983123 VJD983123:VJE983123 VSZ983123:VTA983123 WCV983123:WCW983123 WMR983123:WMS983123 WWN983123:WWO983123 AG94 JX92 TT92 ADP92 ANL92 AXH92 BHD92 BQZ92 CAV92 CKR92 CUN92 DEJ92 DOF92 DYB92 EHX92 ERT92 FBP92 FLL92 FVH92 GFD92 GOZ92 GYV92 HIR92 HSN92 ICJ92 IMF92 IWB92 JFX92 JPT92 JZP92 KJL92 KTH92 LDD92 LMZ92 LWV92 MGR92 MQN92 NAJ92 NKF92 NUB92 ODX92 ONT92 OXP92 PHL92 PRH92 QBD92 QKZ92 QUV92 RER92 RON92 RYJ92 SIF92 SSB92 TBX92 TLT92 TVP92 UFL92 UPH92 UZD92 VIZ92 VSV92 WCR92 WMN92 WWJ92 AG65631 JX65629 TT65629 ADP65629 ANL65629 AXH65629 BHD65629 BQZ65629 CAV65629 CKR65629 CUN65629 DEJ65629 DOF65629 DYB65629 EHX65629 ERT65629 FBP65629 FLL65629 FVH65629 GFD65629 GOZ65629 GYV65629 HIR65629 HSN65629 ICJ65629 IMF65629 IWB65629 JFX65629 JPT65629 JZP65629 KJL65629 KTH65629 LDD65629 LMZ65629 LWV65629 MGR65629 MQN65629 NAJ65629 NKF65629 NUB65629 ODX65629 ONT65629 OXP65629 PHL65629 PRH65629 QBD65629 QKZ65629 QUV65629 RER65629 RON65629 RYJ65629 SIF65629 SSB65629 TBX65629 TLT65629 TVP65629 UFL65629 UPH65629 UZD65629 VIZ65629 VSV65629 WCR65629 WMN65629 WWJ65629 AG131167 JX131165 TT131165 ADP131165 ANL131165 AXH131165 BHD131165 BQZ131165 CAV131165 CKR131165 CUN131165 DEJ131165 DOF131165 DYB131165 EHX131165 ERT131165 FBP131165 FLL131165 FVH131165 GFD131165 GOZ131165 GYV131165 HIR131165 HSN131165 ICJ131165 IMF131165 IWB131165 JFX131165 JPT131165 JZP131165 KJL131165 KTH131165 LDD131165 LMZ131165 LWV131165 MGR131165 MQN131165 NAJ131165 NKF131165 NUB131165 ODX131165 ONT131165 OXP131165 PHL131165 PRH131165 QBD131165 QKZ131165 QUV131165 RER131165 RON131165 RYJ131165 SIF131165 SSB131165 TBX131165 TLT131165 TVP131165 UFL131165 UPH131165 UZD131165 VIZ131165 VSV131165 WCR131165 WMN131165 WWJ131165 AG196703 JX196701 TT196701 ADP196701 ANL196701 AXH196701 BHD196701 BQZ196701 CAV196701 CKR196701 CUN196701 DEJ196701 DOF196701 DYB196701 EHX196701 ERT196701 FBP196701 FLL196701 FVH196701 GFD196701 GOZ196701 GYV196701 HIR196701 HSN196701 ICJ196701 IMF196701 IWB196701 JFX196701 JPT196701 JZP196701 KJL196701 KTH196701 LDD196701 LMZ196701 LWV196701 MGR196701 MQN196701 NAJ196701 NKF196701 NUB196701 ODX196701 ONT196701 OXP196701 PHL196701 PRH196701 QBD196701 QKZ196701 QUV196701 RER196701 RON196701 RYJ196701 SIF196701 SSB196701 TBX196701 TLT196701 TVP196701 UFL196701 UPH196701 UZD196701 VIZ196701 VSV196701 WCR196701 WMN196701 WWJ196701 AG262239 JX262237 TT262237 ADP262237 ANL262237 AXH262237 BHD262237 BQZ262237 CAV262237 CKR262237 CUN262237 DEJ262237 DOF262237 DYB262237 EHX262237 ERT262237 FBP262237 FLL262237 FVH262237 GFD262237 GOZ262237 GYV262237 HIR262237 HSN262237 ICJ262237 IMF262237 IWB262237 JFX262237 JPT262237 JZP262237 KJL262237 KTH262237 LDD262237 LMZ262237 LWV262237 MGR262237 MQN262237 NAJ262237 NKF262237 NUB262237 ODX262237 ONT262237 OXP262237 PHL262237 PRH262237 QBD262237 QKZ262237 QUV262237 RER262237 RON262237 RYJ262237 SIF262237 SSB262237 TBX262237 TLT262237 TVP262237 UFL262237 UPH262237 UZD262237 VIZ262237 VSV262237 WCR262237 WMN262237 WWJ262237 AG327775 JX327773 TT327773 ADP327773 ANL327773 AXH327773 BHD327773 BQZ327773 CAV327773 CKR327773 CUN327773 DEJ327773 DOF327773 DYB327773 EHX327773 ERT327773 FBP327773 FLL327773 FVH327773 GFD327773 GOZ327773 GYV327773 HIR327773 HSN327773 ICJ327773 IMF327773 IWB327773 JFX327773 JPT327773 JZP327773 KJL327773 KTH327773 LDD327773 LMZ327773 LWV327773 MGR327773 MQN327773 NAJ327773 NKF327773 NUB327773 ODX327773 ONT327773 OXP327773 PHL327773 PRH327773 QBD327773 QKZ327773 QUV327773 RER327773 RON327773 RYJ327773 SIF327773 SSB327773 TBX327773 TLT327773 TVP327773 UFL327773 UPH327773 UZD327773 VIZ327773 VSV327773 WCR327773 WMN327773 WWJ327773 AG393311 JX393309 TT393309 ADP393309 ANL393309 AXH393309 BHD393309 BQZ393309 CAV393309 CKR393309 CUN393309 DEJ393309 DOF393309 DYB393309 EHX393309 ERT393309 FBP393309 FLL393309 FVH393309 GFD393309 GOZ393309 GYV393309 HIR393309 HSN393309 ICJ393309 IMF393309 IWB393309 JFX393309 JPT393309 JZP393309 KJL393309 KTH393309 LDD393309 LMZ393309 LWV393309 MGR393309 MQN393309 NAJ393309 NKF393309 NUB393309 ODX393309 ONT393309 OXP393309 PHL393309 PRH393309 QBD393309 QKZ393309 QUV393309 RER393309 RON393309 RYJ393309 SIF393309 SSB393309 TBX393309 TLT393309 TVP393309 UFL393309 UPH393309 UZD393309 VIZ393309 VSV393309 WCR393309 WMN393309 WWJ393309 AG458847 JX458845 TT458845 ADP458845 ANL458845 AXH458845 BHD458845 BQZ458845 CAV458845 CKR458845 CUN458845 DEJ458845 DOF458845 DYB458845 EHX458845 ERT458845 FBP458845 FLL458845 FVH458845 GFD458845 GOZ458845 GYV458845 HIR458845 HSN458845 ICJ458845 IMF458845 IWB458845 JFX458845 JPT458845 JZP458845 KJL458845 KTH458845 LDD458845 LMZ458845 LWV458845 MGR458845 MQN458845 NAJ458845 NKF458845 NUB458845 ODX458845 ONT458845 OXP458845 PHL458845 PRH458845 QBD458845 QKZ458845 QUV458845 RER458845 RON458845 RYJ458845 SIF458845 SSB458845 TBX458845 TLT458845 TVP458845 UFL458845 UPH458845 UZD458845 VIZ458845 VSV458845 WCR458845 WMN458845 WWJ458845 AG524383 JX524381 TT524381 ADP524381 ANL524381 AXH524381 BHD524381 BQZ524381 CAV524381 CKR524381 CUN524381 DEJ524381 DOF524381 DYB524381 EHX524381 ERT524381 FBP524381 FLL524381 FVH524381 GFD524381 GOZ524381 GYV524381 HIR524381 HSN524381 ICJ524381 IMF524381 IWB524381 JFX524381 JPT524381 JZP524381 KJL524381 KTH524381 LDD524381 LMZ524381 LWV524381 MGR524381 MQN524381 NAJ524381 NKF524381 NUB524381 ODX524381 ONT524381 OXP524381 PHL524381 PRH524381 QBD524381 QKZ524381 QUV524381 RER524381 RON524381 RYJ524381 SIF524381 SSB524381 TBX524381 TLT524381 TVP524381 UFL524381 UPH524381 UZD524381 VIZ524381 VSV524381 WCR524381 WMN524381 WWJ524381 AG589919 JX589917 TT589917 ADP589917 ANL589917 AXH589917 BHD589917 BQZ589917 CAV589917 CKR589917 CUN589917 DEJ589917 DOF589917 DYB589917 EHX589917 ERT589917 FBP589917 FLL589917 FVH589917 GFD589917 GOZ589917 GYV589917 HIR589917 HSN589917 ICJ589917 IMF589917 IWB589917 JFX589917 JPT589917 JZP589917 KJL589917 KTH589917 LDD589917 LMZ589917 LWV589917 MGR589917 MQN589917 NAJ589917 NKF589917 NUB589917 ODX589917 ONT589917 OXP589917 PHL589917 PRH589917 QBD589917 QKZ589917 QUV589917 RER589917 RON589917 RYJ589917 SIF589917 SSB589917 TBX589917 TLT589917 TVP589917 UFL589917 UPH589917 UZD589917 VIZ589917 VSV589917 WCR589917 WMN589917 WWJ589917 AG655455 JX655453 TT655453 ADP655453 ANL655453 AXH655453 BHD655453 BQZ655453 CAV655453 CKR655453 CUN655453 DEJ655453 DOF655453 DYB655453 EHX655453 ERT655453 FBP655453 FLL655453 FVH655453 GFD655453 GOZ655453 GYV655453 HIR655453 HSN655453 ICJ655453 IMF655453 IWB655453 JFX655453 JPT655453 JZP655453 KJL655453 KTH655453 LDD655453 LMZ655453 LWV655453 MGR655453 MQN655453 NAJ655453 NKF655453 NUB655453 ODX655453 ONT655453 OXP655453 PHL655453 PRH655453 QBD655453 QKZ655453 QUV655453 RER655453 RON655453 RYJ655453 SIF655453 SSB655453 TBX655453 TLT655453 TVP655453 UFL655453 UPH655453 UZD655453 VIZ655453 VSV655453 WCR655453 WMN655453 WWJ655453 AG720991 JX720989 TT720989 ADP720989 ANL720989 AXH720989 BHD720989 BQZ720989 CAV720989 CKR720989 CUN720989 DEJ720989 DOF720989 DYB720989 EHX720989 ERT720989 FBP720989 FLL720989 FVH720989 GFD720989 GOZ720989 GYV720989 HIR720989 HSN720989 ICJ720989 IMF720989 IWB720989 JFX720989 JPT720989 JZP720989 KJL720989 KTH720989 LDD720989 LMZ720989 LWV720989 MGR720989 MQN720989 NAJ720989 NKF720989 NUB720989 ODX720989 ONT720989 OXP720989 PHL720989 PRH720989 QBD720989 QKZ720989 QUV720989 RER720989 RON720989 RYJ720989 SIF720989 SSB720989 TBX720989 TLT720989 TVP720989 UFL720989 UPH720989 UZD720989 VIZ720989 VSV720989 WCR720989 WMN720989 WWJ720989 AG786527 JX786525 TT786525 ADP786525 ANL786525 AXH786525 BHD786525 BQZ786525 CAV786525 CKR786525 CUN786525 DEJ786525 DOF786525 DYB786525 EHX786525 ERT786525 FBP786525 FLL786525 FVH786525 GFD786525 GOZ786525 GYV786525 HIR786525 HSN786525 ICJ786525 IMF786525 IWB786525 JFX786525 JPT786525 JZP786525 KJL786525 KTH786525 LDD786525 LMZ786525 LWV786525 MGR786525 MQN786525 NAJ786525 NKF786525 NUB786525 ODX786525 ONT786525 OXP786525 PHL786525 PRH786525 QBD786525 QKZ786525 QUV786525 RER786525 RON786525 RYJ786525 SIF786525 SSB786525 TBX786525 TLT786525 TVP786525 UFL786525 UPH786525 UZD786525 VIZ786525 VSV786525 WCR786525 WMN786525 WWJ786525 AG852063 JX852061 TT852061 ADP852061 ANL852061 AXH852061 BHD852061 BQZ852061 CAV852061 CKR852061 CUN852061 DEJ852061 DOF852061 DYB852061 EHX852061 ERT852061 FBP852061 FLL852061 FVH852061 GFD852061 GOZ852061 GYV852061 HIR852061 HSN852061 ICJ852061 IMF852061 IWB852061 JFX852061 JPT852061 JZP852061 KJL852061 KTH852061 LDD852061 LMZ852061 LWV852061 MGR852061 MQN852061 NAJ852061 NKF852061 NUB852061 ODX852061 ONT852061 OXP852061 PHL852061 PRH852061 QBD852061 QKZ852061 QUV852061 RER852061 RON852061 RYJ852061 SIF852061 SSB852061 TBX852061 TLT852061 TVP852061 UFL852061 UPH852061 UZD852061 VIZ852061 VSV852061 WCR852061 WMN852061 WWJ852061 AG917599 JX917597 TT917597 ADP917597 ANL917597 AXH917597 BHD917597 BQZ917597 CAV917597 CKR917597 CUN917597 DEJ917597 DOF917597 DYB917597 EHX917597 ERT917597 FBP917597 FLL917597 FVH917597 GFD917597 GOZ917597 GYV917597 HIR917597 HSN917597 ICJ917597 IMF917597 IWB917597 JFX917597 JPT917597 JZP917597 KJL917597 KTH917597 LDD917597 LMZ917597 LWV917597 MGR917597 MQN917597 NAJ917597 NKF917597 NUB917597 ODX917597 ONT917597 OXP917597 PHL917597 PRH917597 QBD917597 QKZ917597 QUV917597 RER917597 RON917597 RYJ917597 SIF917597 SSB917597 TBX917597 TLT917597 TVP917597 UFL917597 UPH917597 UZD917597 VIZ917597 VSV917597 WCR917597 WMN917597 WWJ917597 AG983135 JX983133 TT983133 ADP983133 ANL983133 AXH983133 BHD983133 BQZ983133 CAV983133 CKR983133 CUN983133 DEJ983133 DOF983133 DYB983133 EHX983133 ERT983133 FBP983133 FLL983133 FVH983133 GFD983133 GOZ983133 GYV983133 HIR983133 HSN983133 ICJ983133 IMF983133 IWB983133 JFX983133 JPT983133 JZP983133 KJL983133 KTH983133 LDD983133 LMZ983133 LWV983133 MGR983133 MQN983133 NAJ983133 NKF983133 NUB983133 ODX983133 ONT983133 OXP983133 PHL983133 PRH983133 QBD983133 QKZ983133 QUV983133 RER983133 RON983133 RYJ983133 SIF983133 SSB983133 TBX983133 TLT983133 TVP983133 UFL983133 UPH983133 UZD983133 VIZ983133 VSV983133 WCR983133 WMN983133 WWJ983133 AO65:AO68 KF63:KF66 UB63:UB66 ADX63:ADX66 ANT63:ANT66 AXP63:AXP66 BHL63:BHL66 BRH63:BRH66 CBD63:CBD66 CKZ63:CKZ66 CUV63:CUV66 DER63:DER66 DON63:DON66 DYJ63:DYJ66 EIF63:EIF66 ESB63:ESB66 FBX63:FBX66 FLT63:FLT66 FVP63:FVP66 GFL63:GFL66 GPH63:GPH66 GZD63:GZD66 HIZ63:HIZ66 HSV63:HSV66 ICR63:ICR66 IMN63:IMN66 IWJ63:IWJ66 JGF63:JGF66 JQB63:JQB66 JZX63:JZX66 KJT63:KJT66 KTP63:KTP66 LDL63:LDL66 LNH63:LNH66 LXD63:LXD66 MGZ63:MGZ66 MQV63:MQV66 NAR63:NAR66 NKN63:NKN66 NUJ63:NUJ66 OEF63:OEF66 OOB63:OOB66 OXX63:OXX66 PHT63:PHT66 PRP63:PRP66 QBL63:QBL66 QLH63:QLH66 QVD63:QVD66 REZ63:REZ66 ROV63:ROV66 RYR63:RYR66 SIN63:SIN66 SSJ63:SSJ66 TCF63:TCF66 TMB63:TMB66 TVX63:TVX66 UFT63:UFT66 UPP63:UPP66 UZL63:UZL66 VJH63:VJH66 VTD63:VTD66 WCZ63:WCZ66 WMV63:WMV66 WWR63:WWR66 AO65603:AO65606 KF65601:KF65604 UB65601:UB65604 ADX65601:ADX65604 ANT65601:ANT65604 AXP65601:AXP65604 BHL65601:BHL65604 BRH65601:BRH65604 CBD65601:CBD65604 CKZ65601:CKZ65604 CUV65601:CUV65604 DER65601:DER65604 DON65601:DON65604 DYJ65601:DYJ65604 EIF65601:EIF65604 ESB65601:ESB65604 FBX65601:FBX65604 FLT65601:FLT65604 FVP65601:FVP65604 GFL65601:GFL65604 GPH65601:GPH65604 GZD65601:GZD65604 HIZ65601:HIZ65604 HSV65601:HSV65604 ICR65601:ICR65604 IMN65601:IMN65604 IWJ65601:IWJ65604 JGF65601:JGF65604 JQB65601:JQB65604 JZX65601:JZX65604 KJT65601:KJT65604 KTP65601:KTP65604 LDL65601:LDL65604 LNH65601:LNH65604 LXD65601:LXD65604 MGZ65601:MGZ65604 MQV65601:MQV65604 NAR65601:NAR65604 NKN65601:NKN65604 NUJ65601:NUJ65604 OEF65601:OEF65604 OOB65601:OOB65604 OXX65601:OXX65604 PHT65601:PHT65604 PRP65601:PRP65604 QBL65601:QBL65604 QLH65601:QLH65604 QVD65601:QVD65604 REZ65601:REZ65604 ROV65601:ROV65604 RYR65601:RYR65604 SIN65601:SIN65604 SSJ65601:SSJ65604 TCF65601:TCF65604 TMB65601:TMB65604 TVX65601:TVX65604 UFT65601:UFT65604 UPP65601:UPP65604 UZL65601:UZL65604 VJH65601:VJH65604 VTD65601:VTD65604 WCZ65601:WCZ65604 WMV65601:WMV65604 WWR65601:WWR65604 AO131139:AO131142 KF131137:KF131140 UB131137:UB131140 ADX131137:ADX131140 ANT131137:ANT131140 AXP131137:AXP131140 BHL131137:BHL131140 BRH131137:BRH131140 CBD131137:CBD131140 CKZ131137:CKZ131140 CUV131137:CUV131140 DER131137:DER131140 DON131137:DON131140 DYJ131137:DYJ131140 EIF131137:EIF131140 ESB131137:ESB131140 FBX131137:FBX131140 FLT131137:FLT131140 FVP131137:FVP131140 GFL131137:GFL131140 GPH131137:GPH131140 GZD131137:GZD131140 HIZ131137:HIZ131140 HSV131137:HSV131140 ICR131137:ICR131140 IMN131137:IMN131140 IWJ131137:IWJ131140 JGF131137:JGF131140 JQB131137:JQB131140 JZX131137:JZX131140 KJT131137:KJT131140 KTP131137:KTP131140 LDL131137:LDL131140 LNH131137:LNH131140 LXD131137:LXD131140 MGZ131137:MGZ131140 MQV131137:MQV131140 NAR131137:NAR131140 NKN131137:NKN131140 NUJ131137:NUJ131140 OEF131137:OEF131140 OOB131137:OOB131140 OXX131137:OXX131140 PHT131137:PHT131140 PRP131137:PRP131140 QBL131137:QBL131140 QLH131137:QLH131140 QVD131137:QVD131140 REZ131137:REZ131140 ROV131137:ROV131140 RYR131137:RYR131140 SIN131137:SIN131140 SSJ131137:SSJ131140 TCF131137:TCF131140 TMB131137:TMB131140 TVX131137:TVX131140 UFT131137:UFT131140 UPP131137:UPP131140 UZL131137:UZL131140 VJH131137:VJH131140 VTD131137:VTD131140 WCZ131137:WCZ131140 WMV131137:WMV131140 WWR131137:WWR131140 AO196675:AO196678 KF196673:KF196676 UB196673:UB196676 ADX196673:ADX196676 ANT196673:ANT196676 AXP196673:AXP196676 BHL196673:BHL196676 BRH196673:BRH196676 CBD196673:CBD196676 CKZ196673:CKZ196676 CUV196673:CUV196676 DER196673:DER196676 DON196673:DON196676 DYJ196673:DYJ196676 EIF196673:EIF196676 ESB196673:ESB196676 FBX196673:FBX196676 FLT196673:FLT196676 FVP196673:FVP196676 GFL196673:GFL196676 GPH196673:GPH196676 GZD196673:GZD196676 HIZ196673:HIZ196676 HSV196673:HSV196676 ICR196673:ICR196676 IMN196673:IMN196676 IWJ196673:IWJ196676 JGF196673:JGF196676 JQB196673:JQB196676 JZX196673:JZX196676 KJT196673:KJT196676 KTP196673:KTP196676 LDL196673:LDL196676 LNH196673:LNH196676 LXD196673:LXD196676 MGZ196673:MGZ196676 MQV196673:MQV196676 NAR196673:NAR196676 NKN196673:NKN196676 NUJ196673:NUJ196676 OEF196673:OEF196676 OOB196673:OOB196676 OXX196673:OXX196676 PHT196673:PHT196676 PRP196673:PRP196676 QBL196673:QBL196676 QLH196673:QLH196676 QVD196673:QVD196676 REZ196673:REZ196676 ROV196673:ROV196676 RYR196673:RYR196676 SIN196673:SIN196676 SSJ196673:SSJ196676 TCF196673:TCF196676 TMB196673:TMB196676 TVX196673:TVX196676 UFT196673:UFT196676 UPP196673:UPP196676 UZL196673:UZL196676 VJH196673:VJH196676 VTD196673:VTD196676 WCZ196673:WCZ196676 WMV196673:WMV196676 WWR196673:WWR196676 AO262211:AO262214 KF262209:KF262212 UB262209:UB262212 ADX262209:ADX262212 ANT262209:ANT262212 AXP262209:AXP262212 BHL262209:BHL262212 BRH262209:BRH262212 CBD262209:CBD262212 CKZ262209:CKZ262212 CUV262209:CUV262212 DER262209:DER262212 DON262209:DON262212 DYJ262209:DYJ262212 EIF262209:EIF262212 ESB262209:ESB262212 FBX262209:FBX262212 FLT262209:FLT262212 FVP262209:FVP262212 GFL262209:GFL262212 GPH262209:GPH262212 GZD262209:GZD262212 HIZ262209:HIZ262212 HSV262209:HSV262212 ICR262209:ICR262212 IMN262209:IMN262212 IWJ262209:IWJ262212 JGF262209:JGF262212 JQB262209:JQB262212 JZX262209:JZX262212 KJT262209:KJT262212 KTP262209:KTP262212 LDL262209:LDL262212 LNH262209:LNH262212 LXD262209:LXD262212 MGZ262209:MGZ262212 MQV262209:MQV262212 NAR262209:NAR262212 NKN262209:NKN262212 NUJ262209:NUJ262212 OEF262209:OEF262212 OOB262209:OOB262212 OXX262209:OXX262212 PHT262209:PHT262212 PRP262209:PRP262212 QBL262209:QBL262212 QLH262209:QLH262212 QVD262209:QVD262212 REZ262209:REZ262212 ROV262209:ROV262212 RYR262209:RYR262212 SIN262209:SIN262212 SSJ262209:SSJ262212 TCF262209:TCF262212 TMB262209:TMB262212 TVX262209:TVX262212 UFT262209:UFT262212 UPP262209:UPP262212 UZL262209:UZL262212 VJH262209:VJH262212 VTD262209:VTD262212 WCZ262209:WCZ262212 WMV262209:WMV262212 WWR262209:WWR262212 AO327747:AO327750 KF327745:KF327748 UB327745:UB327748 ADX327745:ADX327748 ANT327745:ANT327748 AXP327745:AXP327748 BHL327745:BHL327748 BRH327745:BRH327748 CBD327745:CBD327748 CKZ327745:CKZ327748 CUV327745:CUV327748 DER327745:DER327748 DON327745:DON327748 DYJ327745:DYJ327748 EIF327745:EIF327748 ESB327745:ESB327748 FBX327745:FBX327748 FLT327745:FLT327748 FVP327745:FVP327748 GFL327745:GFL327748 GPH327745:GPH327748 GZD327745:GZD327748 HIZ327745:HIZ327748 HSV327745:HSV327748 ICR327745:ICR327748 IMN327745:IMN327748 IWJ327745:IWJ327748 JGF327745:JGF327748 JQB327745:JQB327748 JZX327745:JZX327748 KJT327745:KJT327748 KTP327745:KTP327748 LDL327745:LDL327748 LNH327745:LNH327748 LXD327745:LXD327748 MGZ327745:MGZ327748 MQV327745:MQV327748 NAR327745:NAR327748 NKN327745:NKN327748 NUJ327745:NUJ327748 OEF327745:OEF327748 OOB327745:OOB327748 OXX327745:OXX327748 PHT327745:PHT327748 PRP327745:PRP327748 QBL327745:QBL327748 QLH327745:QLH327748 QVD327745:QVD327748 REZ327745:REZ327748 ROV327745:ROV327748 RYR327745:RYR327748 SIN327745:SIN327748 SSJ327745:SSJ327748 TCF327745:TCF327748 TMB327745:TMB327748 TVX327745:TVX327748 UFT327745:UFT327748 UPP327745:UPP327748 UZL327745:UZL327748 VJH327745:VJH327748 VTD327745:VTD327748 WCZ327745:WCZ327748 WMV327745:WMV327748 WWR327745:WWR327748 AO393283:AO393286 KF393281:KF393284 UB393281:UB393284 ADX393281:ADX393284 ANT393281:ANT393284 AXP393281:AXP393284 BHL393281:BHL393284 BRH393281:BRH393284 CBD393281:CBD393284 CKZ393281:CKZ393284 CUV393281:CUV393284 DER393281:DER393284 DON393281:DON393284 DYJ393281:DYJ393284 EIF393281:EIF393284 ESB393281:ESB393284 FBX393281:FBX393284 FLT393281:FLT393284 FVP393281:FVP393284 GFL393281:GFL393284 GPH393281:GPH393284 GZD393281:GZD393284 HIZ393281:HIZ393284 HSV393281:HSV393284 ICR393281:ICR393284 IMN393281:IMN393284 IWJ393281:IWJ393284 JGF393281:JGF393284 JQB393281:JQB393284 JZX393281:JZX393284 KJT393281:KJT393284 KTP393281:KTP393284 LDL393281:LDL393284 LNH393281:LNH393284 LXD393281:LXD393284 MGZ393281:MGZ393284 MQV393281:MQV393284 NAR393281:NAR393284 NKN393281:NKN393284 NUJ393281:NUJ393284 OEF393281:OEF393284 OOB393281:OOB393284 OXX393281:OXX393284 PHT393281:PHT393284 PRP393281:PRP393284 QBL393281:QBL393284 QLH393281:QLH393284 QVD393281:QVD393284 REZ393281:REZ393284 ROV393281:ROV393284 RYR393281:RYR393284 SIN393281:SIN393284 SSJ393281:SSJ393284 TCF393281:TCF393284 TMB393281:TMB393284 TVX393281:TVX393284 UFT393281:UFT393284 UPP393281:UPP393284 UZL393281:UZL393284 VJH393281:VJH393284 VTD393281:VTD393284 WCZ393281:WCZ393284 WMV393281:WMV393284 WWR393281:WWR393284 AO458819:AO458822 KF458817:KF458820 UB458817:UB458820 ADX458817:ADX458820 ANT458817:ANT458820 AXP458817:AXP458820 BHL458817:BHL458820 BRH458817:BRH458820 CBD458817:CBD458820 CKZ458817:CKZ458820 CUV458817:CUV458820 DER458817:DER458820 DON458817:DON458820 DYJ458817:DYJ458820 EIF458817:EIF458820 ESB458817:ESB458820 FBX458817:FBX458820 FLT458817:FLT458820 FVP458817:FVP458820 GFL458817:GFL458820 GPH458817:GPH458820 GZD458817:GZD458820 HIZ458817:HIZ458820 HSV458817:HSV458820 ICR458817:ICR458820 IMN458817:IMN458820 IWJ458817:IWJ458820 JGF458817:JGF458820 JQB458817:JQB458820 JZX458817:JZX458820 KJT458817:KJT458820 KTP458817:KTP458820 LDL458817:LDL458820 LNH458817:LNH458820 LXD458817:LXD458820 MGZ458817:MGZ458820 MQV458817:MQV458820 NAR458817:NAR458820 NKN458817:NKN458820 NUJ458817:NUJ458820 OEF458817:OEF458820 OOB458817:OOB458820 OXX458817:OXX458820 PHT458817:PHT458820 PRP458817:PRP458820 QBL458817:QBL458820 QLH458817:QLH458820 QVD458817:QVD458820 REZ458817:REZ458820 ROV458817:ROV458820 RYR458817:RYR458820 SIN458817:SIN458820 SSJ458817:SSJ458820 TCF458817:TCF458820 TMB458817:TMB458820 TVX458817:TVX458820 UFT458817:UFT458820 UPP458817:UPP458820 UZL458817:UZL458820 VJH458817:VJH458820 VTD458817:VTD458820 WCZ458817:WCZ458820 WMV458817:WMV458820 WWR458817:WWR458820 AO524355:AO524358 KF524353:KF524356 UB524353:UB524356 ADX524353:ADX524356 ANT524353:ANT524356 AXP524353:AXP524356 BHL524353:BHL524356 BRH524353:BRH524356 CBD524353:CBD524356 CKZ524353:CKZ524356 CUV524353:CUV524356 DER524353:DER524356 DON524353:DON524356 DYJ524353:DYJ524356 EIF524353:EIF524356 ESB524353:ESB524356 FBX524353:FBX524356 FLT524353:FLT524356 FVP524353:FVP524356 GFL524353:GFL524356 GPH524353:GPH524356 GZD524353:GZD524356 HIZ524353:HIZ524356 HSV524353:HSV524356 ICR524353:ICR524356 IMN524353:IMN524356 IWJ524353:IWJ524356 JGF524353:JGF524356 JQB524353:JQB524356 JZX524353:JZX524356 KJT524353:KJT524356 KTP524353:KTP524356 LDL524353:LDL524356 LNH524353:LNH524356 LXD524353:LXD524356 MGZ524353:MGZ524356 MQV524353:MQV524356 NAR524353:NAR524356 NKN524353:NKN524356 NUJ524353:NUJ524356 OEF524353:OEF524356 OOB524353:OOB524356 OXX524353:OXX524356 PHT524353:PHT524356 PRP524353:PRP524356 QBL524353:QBL524356 QLH524353:QLH524356 QVD524353:QVD524356 REZ524353:REZ524356 ROV524353:ROV524356 RYR524353:RYR524356 SIN524353:SIN524356 SSJ524353:SSJ524356 TCF524353:TCF524356 TMB524353:TMB524356 TVX524353:TVX524356 UFT524353:UFT524356 UPP524353:UPP524356 UZL524353:UZL524356 VJH524353:VJH524356 VTD524353:VTD524356 WCZ524353:WCZ524356 WMV524353:WMV524356 WWR524353:WWR524356 AO589891:AO589894 KF589889:KF589892 UB589889:UB589892 ADX589889:ADX589892 ANT589889:ANT589892 AXP589889:AXP589892 BHL589889:BHL589892 BRH589889:BRH589892 CBD589889:CBD589892 CKZ589889:CKZ589892 CUV589889:CUV589892 DER589889:DER589892 DON589889:DON589892 DYJ589889:DYJ589892 EIF589889:EIF589892 ESB589889:ESB589892 FBX589889:FBX589892 FLT589889:FLT589892 FVP589889:FVP589892 GFL589889:GFL589892 GPH589889:GPH589892 GZD589889:GZD589892 HIZ589889:HIZ589892 HSV589889:HSV589892 ICR589889:ICR589892 IMN589889:IMN589892 IWJ589889:IWJ589892 JGF589889:JGF589892 JQB589889:JQB589892 JZX589889:JZX589892 KJT589889:KJT589892 KTP589889:KTP589892 LDL589889:LDL589892 LNH589889:LNH589892 LXD589889:LXD589892 MGZ589889:MGZ589892 MQV589889:MQV589892 NAR589889:NAR589892 NKN589889:NKN589892 NUJ589889:NUJ589892 OEF589889:OEF589892 OOB589889:OOB589892 OXX589889:OXX589892 PHT589889:PHT589892 PRP589889:PRP589892 QBL589889:QBL589892 QLH589889:QLH589892 QVD589889:QVD589892 REZ589889:REZ589892 ROV589889:ROV589892 RYR589889:RYR589892 SIN589889:SIN589892 SSJ589889:SSJ589892 TCF589889:TCF589892 TMB589889:TMB589892 TVX589889:TVX589892 UFT589889:UFT589892 UPP589889:UPP589892 UZL589889:UZL589892 VJH589889:VJH589892 VTD589889:VTD589892 WCZ589889:WCZ589892 WMV589889:WMV589892 WWR589889:WWR589892 AO655427:AO655430 KF655425:KF655428 UB655425:UB655428 ADX655425:ADX655428 ANT655425:ANT655428 AXP655425:AXP655428 BHL655425:BHL655428 BRH655425:BRH655428 CBD655425:CBD655428 CKZ655425:CKZ655428 CUV655425:CUV655428 DER655425:DER655428 DON655425:DON655428 DYJ655425:DYJ655428 EIF655425:EIF655428 ESB655425:ESB655428 FBX655425:FBX655428 FLT655425:FLT655428 FVP655425:FVP655428 GFL655425:GFL655428 GPH655425:GPH655428 GZD655425:GZD655428 HIZ655425:HIZ655428 HSV655425:HSV655428 ICR655425:ICR655428 IMN655425:IMN655428 IWJ655425:IWJ655428 JGF655425:JGF655428 JQB655425:JQB655428 JZX655425:JZX655428 KJT655425:KJT655428 KTP655425:KTP655428 LDL655425:LDL655428 LNH655425:LNH655428 LXD655425:LXD655428 MGZ655425:MGZ655428 MQV655425:MQV655428 NAR655425:NAR655428 NKN655425:NKN655428 NUJ655425:NUJ655428 OEF655425:OEF655428 OOB655425:OOB655428 OXX655425:OXX655428 PHT655425:PHT655428 PRP655425:PRP655428 QBL655425:QBL655428 QLH655425:QLH655428 QVD655425:QVD655428 REZ655425:REZ655428 ROV655425:ROV655428 RYR655425:RYR655428 SIN655425:SIN655428 SSJ655425:SSJ655428 TCF655425:TCF655428 TMB655425:TMB655428 TVX655425:TVX655428 UFT655425:UFT655428 UPP655425:UPP655428 UZL655425:UZL655428 VJH655425:VJH655428 VTD655425:VTD655428 WCZ655425:WCZ655428 WMV655425:WMV655428 WWR655425:WWR655428 AO720963:AO720966 KF720961:KF720964 UB720961:UB720964 ADX720961:ADX720964 ANT720961:ANT720964 AXP720961:AXP720964 BHL720961:BHL720964 BRH720961:BRH720964 CBD720961:CBD720964 CKZ720961:CKZ720964 CUV720961:CUV720964 DER720961:DER720964 DON720961:DON720964 DYJ720961:DYJ720964 EIF720961:EIF720964 ESB720961:ESB720964 FBX720961:FBX720964 FLT720961:FLT720964 FVP720961:FVP720964 GFL720961:GFL720964 GPH720961:GPH720964 GZD720961:GZD720964 HIZ720961:HIZ720964 HSV720961:HSV720964 ICR720961:ICR720964 IMN720961:IMN720964 IWJ720961:IWJ720964 JGF720961:JGF720964 JQB720961:JQB720964 JZX720961:JZX720964 KJT720961:KJT720964 KTP720961:KTP720964 LDL720961:LDL720964 LNH720961:LNH720964 LXD720961:LXD720964 MGZ720961:MGZ720964 MQV720961:MQV720964 NAR720961:NAR720964 NKN720961:NKN720964 NUJ720961:NUJ720964 OEF720961:OEF720964 OOB720961:OOB720964 OXX720961:OXX720964 PHT720961:PHT720964 PRP720961:PRP720964 QBL720961:QBL720964 QLH720961:QLH720964 QVD720961:QVD720964 REZ720961:REZ720964 ROV720961:ROV720964 RYR720961:RYR720964 SIN720961:SIN720964 SSJ720961:SSJ720964 TCF720961:TCF720964 TMB720961:TMB720964 TVX720961:TVX720964 UFT720961:UFT720964 UPP720961:UPP720964 UZL720961:UZL720964 VJH720961:VJH720964 VTD720961:VTD720964 WCZ720961:WCZ720964 WMV720961:WMV720964 WWR720961:WWR720964 AO786499:AO786502 KF786497:KF786500 UB786497:UB786500 ADX786497:ADX786500 ANT786497:ANT786500 AXP786497:AXP786500 BHL786497:BHL786500 BRH786497:BRH786500 CBD786497:CBD786500 CKZ786497:CKZ786500 CUV786497:CUV786500 DER786497:DER786500 DON786497:DON786500 DYJ786497:DYJ786500 EIF786497:EIF786500 ESB786497:ESB786500 FBX786497:FBX786500 FLT786497:FLT786500 FVP786497:FVP786500 GFL786497:GFL786500 GPH786497:GPH786500 GZD786497:GZD786500 HIZ786497:HIZ786500 HSV786497:HSV786500 ICR786497:ICR786500 IMN786497:IMN786500 IWJ786497:IWJ786500 JGF786497:JGF786500 JQB786497:JQB786500 JZX786497:JZX786500 KJT786497:KJT786500 KTP786497:KTP786500 LDL786497:LDL786500 LNH786497:LNH786500 LXD786497:LXD786500 MGZ786497:MGZ786500 MQV786497:MQV786500 NAR786497:NAR786500 NKN786497:NKN786500 NUJ786497:NUJ786500 OEF786497:OEF786500 OOB786497:OOB786500 OXX786497:OXX786500 PHT786497:PHT786500 PRP786497:PRP786500 QBL786497:QBL786500 QLH786497:QLH786500 QVD786497:QVD786500 REZ786497:REZ786500 ROV786497:ROV786500 RYR786497:RYR786500 SIN786497:SIN786500 SSJ786497:SSJ786500 TCF786497:TCF786500 TMB786497:TMB786500 TVX786497:TVX786500 UFT786497:UFT786500 UPP786497:UPP786500 UZL786497:UZL786500 VJH786497:VJH786500 VTD786497:VTD786500 WCZ786497:WCZ786500 WMV786497:WMV786500 WWR786497:WWR786500 AO852035:AO852038 KF852033:KF852036 UB852033:UB852036 ADX852033:ADX852036 ANT852033:ANT852036 AXP852033:AXP852036 BHL852033:BHL852036 BRH852033:BRH852036 CBD852033:CBD852036 CKZ852033:CKZ852036 CUV852033:CUV852036 DER852033:DER852036 DON852033:DON852036 DYJ852033:DYJ852036 EIF852033:EIF852036 ESB852033:ESB852036 FBX852033:FBX852036 FLT852033:FLT852036 FVP852033:FVP852036 GFL852033:GFL852036 GPH852033:GPH852036 GZD852033:GZD852036 HIZ852033:HIZ852036 HSV852033:HSV852036 ICR852033:ICR852036 IMN852033:IMN852036 IWJ852033:IWJ852036 JGF852033:JGF852036 JQB852033:JQB852036 JZX852033:JZX852036 KJT852033:KJT852036 KTP852033:KTP852036 LDL852033:LDL852036 LNH852033:LNH852036 LXD852033:LXD852036 MGZ852033:MGZ852036 MQV852033:MQV852036 NAR852033:NAR852036 NKN852033:NKN852036 NUJ852033:NUJ852036 OEF852033:OEF852036 OOB852033:OOB852036 OXX852033:OXX852036 PHT852033:PHT852036 PRP852033:PRP852036 QBL852033:QBL852036 QLH852033:QLH852036 QVD852033:QVD852036 REZ852033:REZ852036 ROV852033:ROV852036 RYR852033:RYR852036 SIN852033:SIN852036 SSJ852033:SSJ852036 TCF852033:TCF852036 TMB852033:TMB852036 TVX852033:TVX852036 UFT852033:UFT852036 UPP852033:UPP852036 UZL852033:UZL852036 VJH852033:VJH852036 VTD852033:VTD852036 WCZ852033:WCZ852036 WMV852033:WMV852036 WWR852033:WWR852036 AO917571:AO917574 KF917569:KF917572 UB917569:UB917572 ADX917569:ADX917572 ANT917569:ANT917572 AXP917569:AXP917572 BHL917569:BHL917572 BRH917569:BRH917572 CBD917569:CBD917572 CKZ917569:CKZ917572 CUV917569:CUV917572 DER917569:DER917572 DON917569:DON917572 DYJ917569:DYJ917572 EIF917569:EIF917572 ESB917569:ESB917572 FBX917569:FBX917572 FLT917569:FLT917572 FVP917569:FVP917572 GFL917569:GFL917572 GPH917569:GPH917572 GZD917569:GZD917572 HIZ917569:HIZ917572 HSV917569:HSV917572 ICR917569:ICR917572 IMN917569:IMN917572 IWJ917569:IWJ917572 JGF917569:JGF917572 JQB917569:JQB917572 JZX917569:JZX917572 KJT917569:KJT917572 KTP917569:KTP917572 LDL917569:LDL917572 LNH917569:LNH917572 LXD917569:LXD917572 MGZ917569:MGZ917572 MQV917569:MQV917572 NAR917569:NAR917572 NKN917569:NKN917572 NUJ917569:NUJ917572 OEF917569:OEF917572 OOB917569:OOB917572 OXX917569:OXX917572 PHT917569:PHT917572 PRP917569:PRP917572 QBL917569:QBL917572 QLH917569:QLH917572 QVD917569:QVD917572 REZ917569:REZ917572 ROV917569:ROV917572 RYR917569:RYR917572 SIN917569:SIN917572 SSJ917569:SSJ917572 TCF917569:TCF917572 TMB917569:TMB917572 TVX917569:TVX917572 UFT917569:UFT917572 UPP917569:UPP917572 UZL917569:UZL917572 VJH917569:VJH917572 VTD917569:VTD917572 WCZ917569:WCZ917572 WMV917569:WMV917572 WWR917569:WWR917572 AO983107:AO983110 KF983105:KF983108 UB983105:UB983108 ADX983105:ADX983108 ANT983105:ANT983108 AXP983105:AXP983108 BHL983105:BHL983108 BRH983105:BRH983108 CBD983105:CBD983108 CKZ983105:CKZ983108 CUV983105:CUV983108 DER983105:DER983108 DON983105:DON983108 DYJ983105:DYJ983108 EIF983105:EIF983108 ESB983105:ESB983108 FBX983105:FBX983108 FLT983105:FLT983108 FVP983105:FVP983108 GFL983105:GFL983108 GPH983105:GPH983108 GZD983105:GZD983108 HIZ983105:HIZ983108 HSV983105:HSV983108 ICR983105:ICR983108 IMN983105:IMN983108 IWJ983105:IWJ983108 JGF983105:JGF983108 JQB983105:JQB983108 JZX983105:JZX983108 KJT983105:KJT983108 KTP983105:KTP983108 LDL983105:LDL983108 LNH983105:LNH983108 LXD983105:LXD983108 MGZ983105:MGZ983108 MQV983105:MQV983108 NAR983105:NAR983108 NKN983105:NKN983108 NUJ983105:NUJ983108 OEF983105:OEF983108 OOB983105:OOB983108 OXX983105:OXX983108 PHT983105:PHT983108 PRP983105:PRP983108 QBL983105:QBL983108 QLH983105:QLH983108 QVD983105:QVD983108 REZ983105:REZ983108 ROV983105:ROV983108 RYR983105:RYR983108 SIN983105:SIN983108 SSJ983105:SSJ983108 TCF983105:TCF983108 TMB983105:TMB983108 TVX983105:TVX983108 UFT983105:UFT983108 UPP983105:UPP983108 UZL983105:UZL983108 VJH983105:VJH983108 VTD983105:VTD983108 WCZ983105:WCZ983108 WMV983105:WMV983108 WWR983105:WWR983108 AO94:AO97 KF92:KF95 UB92:UB95 ADX92:ADX95 ANT92:ANT95 AXP92:AXP95 BHL92:BHL95 BRH92:BRH95 CBD92:CBD95 CKZ92:CKZ95 CUV92:CUV95 DER92:DER95 DON92:DON95 DYJ92:DYJ95 EIF92:EIF95 ESB92:ESB95 FBX92:FBX95 FLT92:FLT95 FVP92:FVP95 GFL92:GFL95 GPH92:GPH95 GZD92:GZD95 HIZ92:HIZ95 HSV92:HSV95 ICR92:ICR95 IMN92:IMN95 IWJ92:IWJ95 JGF92:JGF95 JQB92:JQB95 JZX92:JZX95 KJT92:KJT95 KTP92:KTP95 LDL92:LDL95 LNH92:LNH95 LXD92:LXD95 MGZ92:MGZ95 MQV92:MQV95 NAR92:NAR95 NKN92:NKN95 NUJ92:NUJ95 OEF92:OEF95 OOB92:OOB95 OXX92:OXX95 PHT92:PHT95 PRP92:PRP95 QBL92:QBL95 QLH92:QLH95 QVD92:QVD95 REZ92:REZ95 ROV92:ROV95 RYR92:RYR95 SIN92:SIN95 SSJ92:SSJ95 TCF92:TCF95 TMB92:TMB95 TVX92:TVX95 UFT92:UFT95 UPP92:UPP95 UZL92:UZL95 VJH92:VJH95 VTD92:VTD95 WCZ92:WCZ95 WMV92:WMV95 WWR92:WWR95 AO65631:AO65634 KF65629:KF65632 UB65629:UB65632 ADX65629:ADX65632 ANT65629:ANT65632 AXP65629:AXP65632 BHL65629:BHL65632 BRH65629:BRH65632 CBD65629:CBD65632 CKZ65629:CKZ65632 CUV65629:CUV65632 DER65629:DER65632 DON65629:DON65632 DYJ65629:DYJ65632 EIF65629:EIF65632 ESB65629:ESB65632 FBX65629:FBX65632 FLT65629:FLT65632 FVP65629:FVP65632 GFL65629:GFL65632 GPH65629:GPH65632 GZD65629:GZD65632 HIZ65629:HIZ65632 HSV65629:HSV65632 ICR65629:ICR65632 IMN65629:IMN65632 IWJ65629:IWJ65632 JGF65629:JGF65632 JQB65629:JQB65632 JZX65629:JZX65632 KJT65629:KJT65632 KTP65629:KTP65632 LDL65629:LDL65632 LNH65629:LNH65632 LXD65629:LXD65632 MGZ65629:MGZ65632 MQV65629:MQV65632 NAR65629:NAR65632 NKN65629:NKN65632 NUJ65629:NUJ65632 OEF65629:OEF65632 OOB65629:OOB65632 OXX65629:OXX65632 PHT65629:PHT65632 PRP65629:PRP65632 QBL65629:QBL65632 QLH65629:QLH65632 QVD65629:QVD65632 REZ65629:REZ65632 ROV65629:ROV65632 RYR65629:RYR65632 SIN65629:SIN65632 SSJ65629:SSJ65632 TCF65629:TCF65632 TMB65629:TMB65632 TVX65629:TVX65632 UFT65629:UFT65632 UPP65629:UPP65632 UZL65629:UZL65632 VJH65629:VJH65632 VTD65629:VTD65632 WCZ65629:WCZ65632 WMV65629:WMV65632 WWR65629:WWR65632 AO131167:AO131170 KF131165:KF131168 UB131165:UB131168 ADX131165:ADX131168 ANT131165:ANT131168 AXP131165:AXP131168 BHL131165:BHL131168 BRH131165:BRH131168 CBD131165:CBD131168 CKZ131165:CKZ131168 CUV131165:CUV131168 DER131165:DER131168 DON131165:DON131168 DYJ131165:DYJ131168 EIF131165:EIF131168 ESB131165:ESB131168 FBX131165:FBX131168 FLT131165:FLT131168 FVP131165:FVP131168 GFL131165:GFL131168 GPH131165:GPH131168 GZD131165:GZD131168 HIZ131165:HIZ131168 HSV131165:HSV131168 ICR131165:ICR131168 IMN131165:IMN131168 IWJ131165:IWJ131168 JGF131165:JGF131168 JQB131165:JQB131168 JZX131165:JZX131168 KJT131165:KJT131168 KTP131165:KTP131168 LDL131165:LDL131168 LNH131165:LNH131168 LXD131165:LXD131168 MGZ131165:MGZ131168 MQV131165:MQV131168 NAR131165:NAR131168 NKN131165:NKN131168 NUJ131165:NUJ131168 OEF131165:OEF131168 OOB131165:OOB131168 OXX131165:OXX131168 PHT131165:PHT131168 PRP131165:PRP131168 QBL131165:QBL131168 QLH131165:QLH131168 QVD131165:QVD131168 REZ131165:REZ131168 ROV131165:ROV131168 RYR131165:RYR131168 SIN131165:SIN131168 SSJ131165:SSJ131168 TCF131165:TCF131168 TMB131165:TMB131168 TVX131165:TVX131168 UFT131165:UFT131168 UPP131165:UPP131168 UZL131165:UZL131168 VJH131165:VJH131168 VTD131165:VTD131168 WCZ131165:WCZ131168 WMV131165:WMV131168 WWR131165:WWR131168 AO196703:AO196706 KF196701:KF196704 UB196701:UB196704 ADX196701:ADX196704 ANT196701:ANT196704 AXP196701:AXP196704 BHL196701:BHL196704 BRH196701:BRH196704 CBD196701:CBD196704 CKZ196701:CKZ196704 CUV196701:CUV196704 DER196701:DER196704 DON196701:DON196704 DYJ196701:DYJ196704 EIF196701:EIF196704 ESB196701:ESB196704 FBX196701:FBX196704 FLT196701:FLT196704 FVP196701:FVP196704 GFL196701:GFL196704 GPH196701:GPH196704 GZD196701:GZD196704 HIZ196701:HIZ196704 HSV196701:HSV196704 ICR196701:ICR196704 IMN196701:IMN196704 IWJ196701:IWJ196704 JGF196701:JGF196704 JQB196701:JQB196704 JZX196701:JZX196704 KJT196701:KJT196704 KTP196701:KTP196704 LDL196701:LDL196704 LNH196701:LNH196704 LXD196701:LXD196704 MGZ196701:MGZ196704 MQV196701:MQV196704 NAR196701:NAR196704 NKN196701:NKN196704 NUJ196701:NUJ196704 OEF196701:OEF196704 OOB196701:OOB196704 OXX196701:OXX196704 PHT196701:PHT196704 PRP196701:PRP196704 QBL196701:QBL196704 QLH196701:QLH196704 QVD196701:QVD196704 REZ196701:REZ196704 ROV196701:ROV196704 RYR196701:RYR196704 SIN196701:SIN196704 SSJ196701:SSJ196704 TCF196701:TCF196704 TMB196701:TMB196704 TVX196701:TVX196704 UFT196701:UFT196704 UPP196701:UPP196704 UZL196701:UZL196704 VJH196701:VJH196704 VTD196701:VTD196704 WCZ196701:WCZ196704 WMV196701:WMV196704 WWR196701:WWR196704 AO262239:AO262242 KF262237:KF262240 UB262237:UB262240 ADX262237:ADX262240 ANT262237:ANT262240 AXP262237:AXP262240 BHL262237:BHL262240 BRH262237:BRH262240 CBD262237:CBD262240 CKZ262237:CKZ262240 CUV262237:CUV262240 DER262237:DER262240 DON262237:DON262240 DYJ262237:DYJ262240 EIF262237:EIF262240 ESB262237:ESB262240 FBX262237:FBX262240 FLT262237:FLT262240 FVP262237:FVP262240 GFL262237:GFL262240 GPH262237:GPH262240 GZD262237:GZD262240 HIZ262237:HIZ262240 HSV262237:HSV262240 ICR262237:ICR262240 IMN262237:IMN262240 IWJ262237:IWJ262240 JGF262237:JGF262240 JQB262237:JQB262240 JZX262237:JZX262240 KJT262237:KJT262240 KTP262237:KTP262240 LDL262237:LDL262240 LNH262237:LNH262240 LXD262237:LXD262240 MGZ262237:MGZ262240 MQV262237:MQV262240 NAR262237:NAR262240 NKN262237:NKN262240 NUJ262237:NUJ262240 OEF262237:OEF262240 OOB262237:OOB262240 OXX262237:OXX262240 PHT262237:PHT262240 PRP262237:PRP262240 QBL262237:QBL262240 QLH262237:QLH262240 QVD262237:QVD262240 REZ262237:REZ262240 ROV262237:ROV262240 RYR262237:RYR262240 SIN262237:SIN262240 SSJ262237:SSJ262240 TCF262237:TCF262240 TMB262237:TMB262240 TVX262237:TVX262240 UFT262237:UFT262240 UPP262237:UPP262240 UZL262237:UZL262240 VJH262237:VJH262240 VTD262237:VTD262240 WCZ262237:WCZ262240 WMV262237:WMV262240 WWR262237:WWR262240 AO327775:AO327778 KF327773:KF327776 UB327773:UB327776 ADX327773:ADX327776 ANT327773:ANT327776 AXP327773:AXP327776 BHL327773:BHL327776 BRH327773:BRH327776 CBD327773:CBD327776 CKZ327773:CKZ327776 CUV327773:CUV327776 DER327773:DER327776 DON327773:DON327776 DYJ327773:DYJ327776 EIF327773:EIF327776 ESB327773:ESB327776 FBX327773:FBX327776 FLT327773:FLT327776 FVP327773:FVP327776 GFL327773:GFL327776 GPH327773:GPH327776 GZD327773:GZD327776 HIZ327773:HIZ327776 HSV327773:HSV327776 ICR327773:ICR327776 IMN327773:IMN327776 IWJ327773:IWJ327776 JGF327773:JGF327776 JQB327773:JQB327776 JZX327773:JZX327776 KJT327773:KJT327776 KTP327773:KTP327776 LDL327773:LDL327776 LNH327773:LNH327776 LXD327773:LXD327776 MGZ327773:MGZ327776 MQV327773:MQV327776 NAR327773:NAR327776 NKN327773:NKN327776 NUJ327773:NUJ327776 OEF327773:OEF327776 OOB327773:OOB327776 OXX327773:OXX327776 PHT327773:PHT327776 PRP327773:PRP327776 QBL327773:QBL327776 QLH327773:QLH327776 QVD327773:QVD327776 REZ327773:REZ327776 ROV327773:ROV327776 RYR327773:RYR327776 SIN327773:SIN327776 SSJ327773:SSJ327776 TCF327773:TCF327776 TMB327773:TMB327776 TVX327773:TVX327776 UFT327773:UFT327776 UPP327773:UPP327776 UZL327773:UZL327776 VJH327773:VJH327776 VTD327773:VTD327776 WCZ327773:WCZ327776 WMV327773:WMV327776 WWR327773:WWR327776 AO393311:AO393314 KF393309:KF393312 UB393309:UB393312 ADX393309:ADX393312 ANT393309:ANT393312 AXP393309:AXP393312 BHL393309:BHL393312 BRH393309:BRH393312 CBD393309:CBD393312 CKZ393309:CKZ393312 CUV393309:CUV393312 DER393309:DER393312 DON393309:DON393312 DYJ393309:DYJ393312 EIF393309:EIF393312 ESB393309:ESB393312 FBX393309:FBX393312 FLT393309:FLT393312 FVP393309:FVP393312 GFL393309:GFL393312 GPH393309:GPH393312 GZD393309:GZD393312 HIZ393309:HIZ393312 HSV393309:HSV393312 ICR393309:ICR393312 IMN393309:IMN393312 IWJ393309:IWJ393312 JGF393309:JGF393312 JQB393309:JQB393312 JZX393309:JZX393312 KJT393309:KJT393312 KTP393309:KTP393312 LDL393309:LDL393312 LNH393309:LNH393312 LXD393309:LXD393312 MGZ393309:MGZ393312 MQV393309:MQV393312 NAR393309:NAR393312 NKN393309:NKN393312 NUJ393309:NUJ393312 OEF393309:OEF393312 OOB393309:OOB393312 OXX393309:OXX393312 PHT393309:PHT393312 PRP393309:PRP393312 QBL393309:QBL393312 QLH393309:QLH393312 QVD393309:QVD393312 REZ393309:REZ393312 ROV393309:ROV393312 RYR393309:RYR393312 SIN393309:SIN393312 SSJ393309:SSJ393312 TCF393309:TCF393312 TMB393309:TMB393312 TVX393309:TVX393312 UFT393309:UFT393312 UPP393309:UPP393312 UZL393309:UZL393312 VJH393309:VJH393312 VTD393309:VTD393312 WCZ393309:WCZ393312 WMV393309:WMV393312 WWR393309:WWR393312 AO458847:AO458850 KF458845:KF458848 UB458845:UB458848 ADX458845:ADX458848 ANT458845:ANT458848 AXP458845:AXP458848 BHL458845:BHL458848 BRH458845:BRH458848 CBD458845:CBD458848 CKZ458845:CKZ458848 CUV458845:CUV458848 DER458845:DER458848 DON458845:DON458848 DYJ458845:DYJ458848 EIF458845:EIF458848 ESB458845:ESB458848 FBX458845:FBX458848 FLT458845:FLT458848 FVP458845:FVP458848 GFL458845:GFL458848 GPH458845:GPH458848 GZD458845:GZD458848 HIZ458845:HIZ458848 HSV458845:HSV458848 ICR458845:ICR458848 IMN458845:IMN458848 IWJ458845:IWJ458848 JGF458845:JGF458848 JQB458845:JQB458848 JZX458845:JZX458848 KJT458845:KJT458848 KTP458845:KTP458848 LDL458845:LDL458848 LNH458845:LNH458848 LXD458845:LXD458848 MGZ458845:MGZ458848 MQV458845:MQV458848 NAR458845:NAR458848 NKN458845:NKN458848 NUJ458845:NUJ458848 OEF458845:OEF458848 OOB458845:OOB458848 OXX458845:OXX458848 PHT458845:PHT458848 PRP458845:PRP458848 QBL458845:QBL458848 QLH458845:QLH458848 QVD458845:QVD458848 REZ458845:REZ458848 ROV458845:ROV458848 RYR458845:RYR458848 SIN458845:SIN458848 SSJ458845:SSJ458848 TCF458845:TCF458848 TMB458845:TMB458848 TVX458845:TVX458848 UFT458845:UFT458848 UPP458845:UPP458848 UZL458845:UZL458848 VJH458845:VJH458848 VTD458845:VTD458848 WCZ458845:WCZ458848 WMV458845:WMV458848 WWR458845:WWR458848 AO524383:AO524386 KF524381:KF524384 UB524381:UB524384 ADX524381:ADX524384 ANT524381:ANT524384 AXP524381:AXP524384 BHL524381:BHL524384 BRH524381:BRH524384 CBD524381:CBD524384 CKZ524381:CKZ524384 CUV524381:CUV524384 DER524381:DER524384 DON524381:DON524384 DYJ524381:DYJ524384 EIF524381:EIF524384 ESB524381:ESB524384 FBX524381:FBX524384 FLT524381:FLT524384 FVP524381:FVP524384 GFL524381:GFL524384 GPH524381:GPH524384 GZD524381:GZD524384 HIZ524381:HIZ524384 HSV524381:HSV524384 ICR524381:ICR524384 IMN524381:IMN524384 IWJ524381:IWJ524384 JGF524381:JGF524384 JQB524381:JQB524384 JZX524381:JZX524384 KJT524381:KJT524384 KTP524381:KTP524384 LDL524381:LDL524384 LNH524381:LNH524384 LXD524381:LXD524384 MGZ524381:MGZ524384 MQV524381:MQV524384 NAR524381:NAR524384 NKN524381:NKN524384 NUJ524381:NUJ524384 OEF524381:OEF524384 OOB524381:OOB524384 OXX524381:OXX524384 PHT524381:PHT524384 PRP524381:PRP524384 QBL524381:QBL524384 QLH524381:QLH524384 QVD524381:QVD524384 REZ524381:REZ524384 ROV524381:ROV524384 RYR524381:RYR524384 SIN524381:SIN524384 SSJ524381:SSJ524384 TCF524381:TCF524384 TMB524381:TMB524384 TVX524381:TVX524384 UFT524381:UFT524384 UPP524381:UPP524384 UZL524381:UZL524384 VJH524381:VJH524384 VTD524381:VTD524384 WCZ524381:WCZ524384 WMV524381:WMV524384 WWR524381:WWR524384 AO589919:AO589922 KF589917:KF589920 UB589917:UB589920 ADX589917:ADX589920 ANT589917:ANT589920 AXP589917:AXP589920 BHL589917:BHL589920 BRH589917:BRH589920 CBD589917:CBD589920 CKZ589917:CKZ589920 CUV589917:CUV589920 DER589917:DER589920 DON589917:DON589920 DYJ589917:DYJ589920 EIF589917:EIF589920 ESB589917:ESB589920 FBX589917:FBX589920 FLT589917:FLT589920 FVP589917:FVP589920 GFL589917:GFL589920 GPH589917:GPH589920 GZD589917:GZD589920 HIZ589917:HIZ589920 HSV589917:HSV589920 ICR589917:ICR589920 IMN589917:IMN589920 IWJ589917:IWJ589920 JGF589917:JGF589920 JQB589917:JQB589920 JZX589917:JZX589920 KJT589917:KJT589920 KTP589917:KTP589920 LDL589917:LDL589920 LNH589917:LNH589920 LXD589917:LXD589920 MGZ589917:MGZ589920 MQV589917:MQV589920 NAR589917:NAR589920 NKN589917:NKN589920 NUJ589917:NUJ589920 OEF589917:OEF589920 OOB589917:OOB589920 OXX589917:OXX589920 PHT589917:PHT589920 PRP589917:PRP589920 QBL589917:QBL589920 QLH589917:QLH589920 QVD589917:QVD589920 REZ589917:REZ589920 ROV589917:ROV589920 RYR589917:RYR589920 SIN589917:SIN589920 SSJ589917:SSJ589920 TCF589917:TCF589920 TMB589917:TMB589920 TVX589917:TVX589920 UFT589917:UFT589920 UPP589917:UPP589920 UZL589917:UZL589920 VJH589917:VJH589920 VTD589917:VTD589920 WCZ589917:WCZ589920 WMV589917:WMV589920 WWR589917:WWR589920 AO655455:AO655458 KF655453:KF655456 UB655453:UB655456 ADX655453:ADX655456 ANT655453:ANT655456 AXP655453:AXP655456 BHL655453:BHL655456 BRH655453:BRH655456 CBD655453:CBD655456 CKZ655453:CKZ655456 CUV655453:CUV655456 DER655453:DER655456 DON655453:DON655456 DYJ655453:DYJ655456 EIF655453:EIF655456 ESB655453:ESB655456 FBX655453:FBX655456 FLT655453:FLT655456 FVP655453:FVP655456 GFL655453:GFL655456 GPH655453:GPH655456 GZD655453:GZD655456 HIZ655453:HIZ655456 HSV655453:HSV655456 ICR655453:ICR655456 IMN655453:IMN655456 IWJ655453:IWJ655456 JGF655453:JGF655456 JQB655453:JQB655456 JZX655453:JZX655456 KJT655453:KJT655456 KTP655453:KTP655456 LDL655453:LDL655456 LNH655453:LNH655456 LXD655453:LXD655456 MGZ655453:MGZ655456 MQV655453:MQV655456 NAR655453:NAR655456 NKN655453:NKN655456 NUJ655453:NUJ655456 OEF655453:OEF655456 OOB655453:OOB655456 OXX655453:OXX655456 PHT655453:PHT655456 PRP655453:PRP655456 QBL655453:QBL655456 QLH655453:QLH655456 QVD655453:QVD655456 REZ655453:REZ655456 ROV655453:ROV655456 RYR655453:RYR655456 SIN655453:SIN655456 SSJ655453:SSJ655456 TCF655453:TCF655456 TMB655453:TMB655456 TVX655453:TVX655456 UFT655453:UFT655456 UPP655453:UPP655456 UZL655453:UZL655456 VJH655453:VJH655456 VTD655453:VTD655456 WCZ655453:WCZ655456 WMV655453:WMV655456 WWR655453:WWR655456 AO720991:AO720994 KF720989:KF720992 UB720989:UB720992 ADX720989:ADX720992 ANT720989:ANT720992 AXP720989:AXP720992 BHL720989:BHL720992 BRH720989:BRH720992 CBD720989:CBD720992 CKZ720989:CKZ720992 CUV720989:CUV720992 DER720989:DER720992 DON720989:DON720992 DYJ720989:DYJ720992 EIF720989:EIF720992 ESB720989:ESB720992 FBX720989:FBX720992 FLT720989:FLT720992 FVP720989:FVP720992 GFL720989:GFL720992 GPH720989:GPH720992 GZD720989:GZD720992 HIZ720989:HIZ720992 HSV720989:HSV720992 ICR720989:ICR720992 IMN720989:IMN720992 IWJ720989:IWJ720992 JGF720989:JGF720992 JQB720989:JQB720992 JZX720989:JZX720992 KJT720989:KJT720992 KTP720989:KTP720992 LDL720989:LDL720992 LNH720989:LNH720992 LXD720989:LXD720992 MGZ720989:MGZ720992 MQV720989:MQV720992 NAR720989:NAR720992 NKN720989:NKN720992 NUJ720989:NUJ720992 OEF720989:OEF720992 OOB720989:OOB720992 OXX720989:OXX720992 PHT720989:PHT720992 PRP720989:PRP720992 QBL720989:QBL720992 QLH720989:QLH720992 QVD720989:QVD720992 REZ720989:REZ720992 ROV720989:ROV720992 RYR720989:RYR720992 SIN720989:SIN720992 SSJ720989:SSJ720992 TCF720989:TCF720992 TMB720989:TMB720992 TVX720989:TVX720992 UFT720989:UFT720992 UPP720989:UPP720992 UZL720989:UZL720992 VJH720989:VJH720992 VTD720989:VTD720992 WCZ720989:WCZ720992 WMV720989:WMV720992 WWR720989:WWR720992 AO786527:AO786530 KF786525:KF786528 UB786525:UB786528 ADX786525:ADX786528 ANT786525:ANT786528 AXP786525:AXP786528 BHL786525:BHL786528 BRH786525:BRH786528 CBD786525:CBD786528 CKZ786525:CKZ786528 CUV786525:CUV786528 DER786525:DER786528 DON786525:DON786528 DYJ786525:DYJ786528 EIF786525:EIF786528 ESB786525:ESB786528 FBX786525:FBX786528 FLT786525:FLT786528 FVP786525:FVP786528 GFL786525:GFL786528 GPH786525:GPH786528 GZD786525:GZD786528 HIZ786525:HIZ786528 HSV786525:HSV786528 ICR786525:ICR786528 IMN786525:IMN786528 IWJ786525:IWJ786528 JGF786525:JGF786528 JQB786525:JQB786528 JZX786525:JZX786528 KJT786525:KJT786528 KTP786525:KTP786528 LDL786525:LDL786528 LNH786525:LNH786528 LXD786525:LXD786528 MGZ786525:MGZ786528 MQV786525:MQV786528 NAR786525:NAR786528 NKN786525:NKN786528 NUJ786525:NUJ786528 OEF786525:OEF786528 OOB786525:OOB786528 OXX786525:OXX786528 PHT786525:PHT786528 PRP786525:PRP786528 QBL786525:QBL786528 QLH786525:QLH786528 QVD786525:QVD786528 REZ786525:REZ786528 ROV786525:ROV786528 RYR786525:RYR786528 SIN786525:SIN786528 SSJ786525:SSJ786528 TCF786525:TCF786528 TMB786525:TMB786528 TVX786525:TVX786528 UFT786525:UFT786528 UPP786525:UPP786528 UZL786525:UZL786528 VJH786525:VJH786528 VTD786525:VTD786528 WCZ786525:WCZ786528 WMV786525:WMV786528 WWR786525:WWR786528 AO852063:AO852066 KF852061:KF852064 UB852061:UB852064 ADX852061:ADX852064 ANT852061:ANT852064 AXP852061:AXP852064 BHL852061:BHL852064 BRH852061:BRH852064 CBD852061:CBD852064 CKZ852061:CKZ852064 CUV852061:CUV852064 DER852061:DER852064 DON852061:DON852064 DYJ852061:DYJ852064 EIF852061:EIF852064 ESB852061:ESB852064 FBX852061:FBX852064 FLT852061:FLT852064 FVP852061:FVP852064 GFL852061:GFL852064 GPH852061:GPH852064 GZD852061:GZD852064 HIZ852061:HIZ852064 HSV852061:HSV852064 ICR852061:ICR852064 IMN852061:IMN852064 IWJ852061:IWJ852064 JGF852061:JGF852064 JQB852061:JQB852064 JZX852061:JZX852064 KJT852061:KJT852064 KTP852061:KTP852064 LDL852061:LDL852064 LNH852061:LNH852064 LXD852061:LXD852064 MGZ852061:MGZ852064 MQV852061:MQV852064 NAR852061:NAR852064 NKN852061:NKN852064 NUJ852061:NUJ852064 OEF852061:OEF852064 OOB852061:OOB852064 OXX852061:OXX852064 PHT852061:PHT852064 PRP852061:PRP852064 QBL852061:QBL852064 QLH852061:QLH852064 QVD852061:QVD852064 REZ852061:REZ852064 ROV852061:ROV852064 RYR852061:RYR852064 SIN852061:SIN852064 SSJ852061:SSJ852064 TCF852061:TCF852064 TMB852061:TMB852064 TVX852061:TVX852064 UFT852061:UFT852064 UPP852061:UPP852064 UZL852061:UZL852064 VJH852061:VJH852064 VTD852061:VTD852064 WCZ852061:WCZ852064 WMV852061:WMV852064 WWR852061:WWR852064 AO917599:AO917602 KF917597:KF917600 UB917597:UB917600 ADX917597:ADX917600 ANT917597:ANT917600 AXP917597:AXP917600 BHL917597:BHL917600 BRH917597:BRH917600 CBD917597:CBD917600 CKZ917597:CKZ917600 CUV917597:CUV917600 DER917597:DER917600 DON917597:DON917600 DYJ917597:DYJ917600 EIF917597:EIF917600 ESB917597:ESB917600 FBX917597:FBX917600 FLT917597:FLT917600 FVP917597:FVP917600 GFL917597:GFL917600 GPH917597:GPH917600 GZD917597:GZD917600 HIZ917597:HIZ917600 HSV917597:HSV917600 ICR917597:ICR917600 IMN917597:IMN917600 IWJ917597:IWJ917600 JGF917597:JGF917600 JQB917597:JQB917600 JZX917597:JZX917600 KJT917597:KJT917600 KTP917597:KTP917600 LDL917597:LDL917600 LNH917597:LNH917600 LXD917597:LXD917600 MGZ917597:MGZ917600 MQV917597:MQV917600 NAR917597:NAR917600 NKN917597:NKN917600 NUJ917597:NUJ917600 OEF917597:OEF917600 OOB917597:OOB917600 OXX917597:OXX917600 PHT917597:PHT917600 PRP917597:PRP917600 QBL917597:QBL917600 QLH917597:QLH917600 QVD917597:QVD917600 REZ917597:REZ917600 ROV917597:ROV917600 RYR917597:RYR917600 SIN917597:SIN917600 SSJ917597:SSJ917600 TCF917597:TCF917600 TMB917597:TMB917600 TVX917597:TVX917600 UFT917597:UFT917600 UPP917597:UPP917600 UZL917597:UZL917600 VJH917597:VJH917600 VTD917597:VTD917600 WCZ917597:WCZ917600 WMV917597:WMV917600 WWR917597:WWR917600 AO983135:AO983138 KF983133:KF983136 UB983133:UB983136 ADX983133:ADX983136 ANT983133:ANT983136 AXP983133:AXP983136 BHL983133:BHL983136 BRH983133:BRH983136 CBD983133:CBD983136 CKZ983133:CKZ983136 CUV983133:CUV983136 DER983133:DER983136 DON983133:DON983136 DYJ983133:DYJ983136 EIF983133:EIF983136 ESB983133:ESB983136 FBX983133:FBX983136 FLT983133:FLT983136 FVP983133:FVP983136 GFL983133:GFL983136 GPH983133:GPH983136 GZD983133:GZD983136 HIZ983133:HIZ983136 HSV983133:HSV983136 ICR983133:ICR983136 IMN983133:IMN983136 IWJ983133:IWJ983136 JGF983133:JGF983136 JQB983133:JQB983136 JZX983133:JZX983136 KJT983133:KJT983136 KTP983133:KTP983136 LDL983133:LDL983136 LNH983133:LNH983136 LXD983133:LXD983136 MGZ983133:MGZ983136 MQV983133:MQV983136 NAR983133:NAR983136 NKN983133:NKN983136 NUJ983133:NUJ983136 OEF983133:OEF983136 OOB983133:OOB983136 OXX983133:OXX983136 PHT983133:PHT983136 PRP983133:PRP983136 QBL983133:QBL983136 QLH983133:QLH983136 QVD983133:QVD983136 REZ983133:REZ983136 ROV983133:ROV983136 RYR983133:RYR983136 SIN983133:SIN983136 SSJ983133:SSJ983136 TCF983133:TCF983136 TMB983133:TMB983136 TVX983133:TVX983136 UFT983133:UFT983136 UPP983133:UPP983136 UZL983133:UZL983136 VJH983133:VJH983136 VTD983133:VTD983136 WCZ983133:WCZ983136 WMV983133:WMV983136 WWR983133:WWR983136 AC96 JT94 TP94 ADL94 ANH94 AXD94 BGZ94 BQV94 CAR94 CKN94 CUJ94 DEF94 DOB94 DXX94 EHT94 ERP94 FBL94 FLH94 FVD94 GEZ94 GOV94 GYR94 HIN94 HSJ94 ICF94 IMB94 IVX94 JFT94 JPP94 JZL94 KJH94 KTD94 LCZ94 LMV94 LWR94 MGN94 MQJ94 NAF94 NKB94 NTX94 ODT94 ONP94 OXL94 PHH94 PRD94 QAZ94 QKV94 QUR94 REN94 ROJ94 RYF94 SIB94 SRX94 TBT94 TLP94 TVL94 UFH94 UPD94 UYZ94 VIV94 VSR94 WCN94 WMJ94 WWF94 AC65633 JT65631 TP65631 ADL65631 ANH65631 AXD65631 BGZ65631 BQV65631 CAR65631 CKN65631 CUJ65631 DEF65631 DOB65631 DXX65631 EHT65631 ERP65631 FBL65631 FLH65631 FVD65631 GEZ65631 GOV65631 GYR65631 HIN65631 HSJ65631 ICF65631 IMB65631 IVX65631 JFT65631 JPP65631 JZL65631 KJH65631 KTD65631 LCZ65631 LMV65631 LWR65631 MGN65631 MQJ65631 NAF65631 NKB65631 NTX65631 ODT65631 ONP65631 OXL65631 PHH65631 PRD65631 QAZ65631 QKV65631 QUR65631 REN65631 ROJ65631 RYF65631 SIB65631 SRX65631 TBT65631 TLP65631 TVL65631 UFH65631 UPD65631 UYZ65631 VIV65631 VSR65631 WCN65631 WMJ65631 WWF65631 AC131169 JT131167 TP131167 ADL131167 ANH131167 AXD131167 BGZ131167 BQV131167 CAR131167 CKN131167 CUJ131167 DEF131167 DOB131167 DXX131167 EHT131167 ERP131167 FBL131167 FLH131167 FVD131167 GEZ131167 GOV131167 GYR131167 HIN131167 HSJ131167 ICF131167 IMB131167 IVX131167 JFT131167 JPP131167 JZL131167 KJH131167 KTD131167 LCZ131167 LMV131167 LWR131167 MGN131167 MQJ131167 NAF131167 NKB131167 NTX131167 ODT131167 ONP131167 OXL131167 PHH131167 PRD131167 QAZ131167 QKV131167 QUR131167 REN131167 ROJ131167 RYF131167 SIB131167 SRX131167 TBT131167 TLP131167 TVL131167 UFH131167 UPD131167 UYZ131167 VIV131167 VSR131167 WCN131167 WMJ131167 WWF131167 AC196705 JT196703 TP196703 ADL196703 ANH196703 AXD196703 BGZ196703 BQV196703 CAR196703 CKN196703 CUJ196703 DEF196703 DOB196703 DXX196703 EHT196703 ERP196703 FBL196703 FLH196703 FVD196703 GEZ196703 GOV196703 GYR196703 HIN196703 HSJ196703 ICF196703 IMB196703 IVX196703 JFT196703 JPP196703 JZL196703 KJH196703 KTD196703 LCZ196703 LMV196703 LWR196703 MGN196703 MQJ196703 NAF196703 NKB196703 NTX196703 ODT196703 ONP196703 OXL196703 PHH196703 PRD196703 QAZ196703 QKV196703 QUR196703 REN196703 ROJ196703 RYF196703 SIB196703 SRX196703 TBT196703 TLP196703 TVL196703 UFH196703 UPD196703 UYZ196703 VIV196703 VSR196703 WCN196703 WMJ196703 WWF196703 AC262241 JT262239 TP262239 ADL262239 ANH262239 AXD262239 BGZ262239 BQV262239 CAR262239 CKN262239 CUJ262239 DEF262239 DOB262239 DXX262239 EHT262239 ERP262239 FBL262239 FLH262239 FVD262239 GEZ262239 GOV262239 GYR262239 HIN262239 HSJ262239 ICF262239 IMB262239 IVX262239 JFT262239 JPP262239 JZL262239 KJH262239 KTD262239 LCZ262239 LMV262239 LWR262239 MGN262239 MQJ262239 NAF262239 NKB262239 NTX262239 ODT262239 ONP262239 OXL262239 PHH262239 PRD262239 QAZ262239 QKV262239 QUR262239 REN262239 ROJ262239 RYF262239 SIB262239 SRX262239 TBT262239 TLP262239 TVL262239 UFH262239 UPD262239 UYZ262239 VIV262239 VSR262239 WCN262239 WMJ262239 WWF262239 AC327777 JT327775 TP327775 ADL327775 ANH327775 AXD327775 BGZ327775 BQV327775 CAR327775 CKN327775 CUJ327775 DEF327775 DOB327775 DXX327775 EHT327775 ERP327775 FBL327775 FLH327775 FVD327775 GEZ327775 GOV327775 GYR327775 HIN327775 HSJ327775 ICF327775 IMB327775 IVX327775 JFT327775 JPP327775 JZL327775 KJH327775 KTD327775 LCZ327775 LMV327775 LWR327775 MGN327775 MQJ327775 NAF327775 NKB327775 NTX327775 ODT327775 ONP327775 OXL327775 PHH327775 PRD327775 QAZ327775 QKV327775 QUR327775 REN327775 ROJ327775 RYF327775 SIB327775 SRX327775 TBT327775 TLP327775 TVL327775 UFH327775 UPD327775 UYZ327775 VIV327775 VSR327775 WCN327775 WMJ327775 WWF327775 AC393313 JT393311 TP393311 ADL393311 ANH393311 AXD393311 BGZ393311 BQV393311 CAR393311 CKN393311 CUJ393311 DEF393311 DOB393311 DXX393311 EHT393311 ERP393311 FBL393311 FLH393311 FVD393311 GEZ393311 GOV393311 GYR393311 HIN393311 HSJ393311 ICF393311 IMB393311 IVX393311 JFT393311 JPP393311 JZL393311 KJH393311 KTD393311 LCZ393311 LMV393311 LWR393311 MGN393311 MQJ393311 NAF393311 NKB393311 NTX393311 ODT393311 ONP393311 OXL393311 PHH393311 PRD393311 QAZ393311 QKV393311 QUR393311 REN393311 ROJ393311 RYF393311 SIB393311 SRX393311 TBT393311 TLP393311 TVL393311 UFH393311 UPD393311 UYZ393311 VIV393311 VSR393311 WCN393311 WMJ393311 WWF393311 AC458849 JT458847 TP458847 ADL458847 ANH458847 AXD458847 BGZ458847 BQV458847 CAR458847 CKN458847 CUJ458847 DEF458847 DOB458847 DXX458847 EHT458847 ERP458847 FBL458847 FLH458847 FVD458847 GEZ458847 GOV458847 GYR458847 HIN458847 HSJ458847 ICF458847 IMB458847 IVX458847 JFT458847 JPP458847 JZL458847 KJH458847 KTD458847 LCZ458847 LMV458847 LWR458847 MGN458847 MQJ458847 NAF458847 NKB458847 NTX458847 ODT458847 ONP458847 OXL458847 PHH458847 PRD458847 QAZ458847 QKV458847 QUR458847 REN458847 ROJ458847 RYF458847 SIB458847 SRX458847 TBT458847 TLP458847 TVL458847 UFH458847 UPD458847 UYZ458847 VIV458847 VSR458847 WCN458847 WMJ458847 WWF458847 AC524385 JT524383 TP524383 ADL524383 ANH524383 AXD524383 BGZ524383 BQV524383 CAR524383 CKN524383 CUJ524383 DEF524383 DOB524383 DXX524383 EHT524383 ERP524383 FBL524383 FLH524383 FVD524383 GEZ524383 GOV524383 GYR524383 HIN524383 HSJ524383 ICF524383 IMB524383 IVX524383 JFT524383 JPP524383 JZL524383 KJH524383 KTD524383 LCZ524383 LMV524383 LWR524383 MGN524383 MQJ524383 NAF524383 NKB524383 NTX524383 ODT524383 ONP524383 OXL524383 PHH524383 PRD524383 QAZ524383 QKV524383 QUR524383 REN524383 ROJ524383 RYF524383 SIB524383 SRX524383 TBT524383 TLP524383 TVL524383 UFH524383 UPD524383 UYZ524383 VIV524383 VSR524383 WCN524383 WMJ524383 WWF524383 AC589921 JT589919 TP589919 ADL589919 ANH589919 AXD589919 BGZ589919 BQV589919 CAR589919 CKN589919 CUJ589919 DEF589919 DOB589919 DXX589919 EHT589919 ERP589919 FBL589919 FLH589919 FVD589919 GEZ589919 GOV589919 GYR589919 HIN589919 HSJ589919 ICF589919 IMB589919 IVX589919 JFT589919 JPP589919 JZL589919 KJH589919 KTD589919 LCZ589919 LMV589919 LWR589919 MGN589919 MQJ589919 NAF589919 NKB589919 NTX589919 ODT589919 ONP589919 OXL589919 PHH589919 PRD589919 QAZ589919 QKV589919 QUR589919 REN589919 ROJ589919 RYF589919 SIB589919 SRX589919 TBT589919 TLP589919 TVL589919 UFH589919 UPD589919 UYZ589919 VIV589919 VSR589919 WCN589919 WMJ589919 WWF589919 AC655457 JT655455 TP655455 ADL655455 ANH655455 AXD655455 BGZ655455 BQV655455 CAR655455 CKN655455 CUJ655455 DEF655455 DOB655455 DXX655455 EHT655455 ERP655455 FBL655455 FLH655455 FVD655455 GEZ655455 GOV655455 GYR655455 HIN655455 HSJ655455 ICF655455 IMB655455 IVX655455 JFT655455 JPP655455 JZL655455 KJH655455 KTD655455 LCZ655455 LMV655455 LWR655455 MGN655455 MQJ655455 NAF655455 NKB655455 NTX655455 ODT655455 ONP655455 OXL655455 PHH655455 PRD655455 QAZ655455 QKV655455 QUR655455 REN655455 ROJ655455 RYF655455 SIB655455 SRX655455 TBT655455 TLP655455 TVL655455 UFH655455 UPD655455 UYZ655455 VIV655455 VSR655455 WCN655455 WMJ655455 WWF655455 AC720993 JT720991 TP720991 ADL720991 ANH720991 AXD720991 BGZ720991 BQV720991 CAR720991 CKN720991 CUJ720991 DEF720991 DOB720991 DXX720991 EHT720991 ERP720991 FBL720991 FLH720991 FVD720991 GEZ720991 GOV720991 GYR720991 HIN720991 HSJ720991 ICF720991 IMB720991 IVX720991 JFT720991 JPP720991 JZL720991 KJH720991 KTD720991 LCZ720991 LMV720991 LWR720991 MGN720991 MQJ720991 NAF720991 NKB720991 NTX720991 ODT720991 ONP720991 OXL720991 PHH720991 PRD720991 QAZ720991 QKV720991 QUR720991 REN720991 ROJ720991 RYF720991 SIB720991 SRX720991 TBT720991 TLP720991 TVL720991 UFH720991 UPD720991 UYZ720991 VIV720991 VSR720991 WCN720991 WMJ720991 WWF720991 AC786529 JT786527 TP786527 ADL786527 ANH786527 AXD786527 BGZ786527 BQV786527 CAR786527 CKN786527 CUJ786527 DEF786527 DOB786527 DXX786527 EHT786527 ERP786527 FBL786527 FLH786527 FVD786527 GEZ786527 GOV786527 GYR786527 HIN786527 HSJ786527 ICF786527 IMB786527 IVX786527 JFT786527 JPP786527 JZL786527 KJH786527 KTD786527 LCZ786527 LMV786527 LWR786527 MGN786527 MQJ786527 NAF786527 NKB786527 NTX786527 ODT786527 ONP786527 OXL786527 PHH786527 PRD786527 QAZ786527 QKV786527 QUR786527 REN786527 ROJ786527 RYF786527 SIB786527 SRX786527 TBT786527 TLP786527 TVL786527 UFH786527 UPD786527 UYZ786527 VIV786527 VSR786527 WCN786527 WMJ786527 WWF786527 AC852065 JT852063 TP852063 ADL852063 ANH852063 AXD852063 BGZ852063 BQV852063 CAR852063 CKN852063 CUJ852063 DEF852063 DOB852063 DXX852063 EHT852063 ERP852063 FBL852063 FLH852063 FVD852063 GEZ852063 GOV852063 GYR852063 HIN852063 HSJ852063 ICF852063 IMB852063 IVX852063 JFT852063 JPP852063 JZL852063 KJH852063 KTD852063 LCZ852063 LMV852063 LWR852063 MGN852063 MQJ852063 NAF852063 NKB852063 NTX852063 ODT852063 ONP852063 OXL852063 PHH852063 PRD852063 QAZ852063 QKV852063 QUR852063 REN852063 ROJ852063 RYF852063 SIB852063 SRX852063 TBT852063 TLP852063 TVL852063 UFH852063 UPD852063 UYZ852063 VIV852063 VSR852063 WCN852063 WMJ852063 WWF852063 AC917601 JT917599 TP917599 ADL917599 ANH917599 AXD917599 BGZ917599 BQV917599 CAR917599 CKN917599 CUJ917599 DEF917599 DOB917599 DXX917599 EHT917599 ERP917599 FBL917599 FLH917599 FVD917599 GEZ917599 GOV917599 GYR917599 HIN917599 HSJ917599 ICF917599 IMB917599 IVX917599 JFT917599 JPP917599 JZL917599 KJH917599 KTD917599 LCZ917599 LMV917599 LWR917599 MGN917599 MQJ917599 NAF917599 NKB917599 NTX917599 ODT917599 ONP917599 OXL917599 PHH917599 PRD917599 QAZ917599 QKV917599 QUR917599 REN917599 ROJ917599 RYF917599 SIB917599 SRX917599 TBT917599 TLP917599 TVL917599 UFH917599 UPD917599 UYZ917599 VIV917599 VSR917599 WCN917599 WMJ917599 WWF917599 AC983137 JT983135 TP983135 ADL983135 ANH983135 AXD983135 BGZ983135 BQV983135 CAR983135 CKN983135 CUJ983135 DEF983135 DOB983135 DXX983135 EHT983135 ERP983135 FBL983135 FLH983135 FVD983135 GEZ983135 GOV983135 GYR983135 HIN983135 HSJ983135 ICF983135 IMB983135 IVX983135 JFT983135 JPP983135 JZL983135 KJH983135 KTD983135 LCZ983135 LMV983135 LWR983135 MGN983135 MQJ983135 NAF983135 NKB983135 NTX983135 ODT983135 ONP983135 OXL983135 PHH983135 PRD983135 QAZ983135 QKV983135 QUR983135 REN983135 ROJ983135 RYF983135 SIB983135 SRX983135 TBT983135 TLP983135 TVL983135 UFH983135 UPD983135 UYZ983135 VIV983135 VSR983135 WCN983135 WMJ983135 WWF983135 KB92:KB96 TX92:TX96 ADT92:ADT96 ANP92:ANP96 AXL92:AXL96 BHH92:BHH96 BRD92:BRD96 CAZ92:CAZ96 CKV92:CKV96 CUR92:CUR96 DEN92:DEN96 DOJ92:DOJ96 DYF92:DYF96 EIB92:EIB96 ERX92:ERX96 FBT92:FBT96 FLP92:FLP96 FVL92:FVL96 GFH92:GFH96 GPD92:GPD96 GYZ92:GYZ96 HIV92:HIV96 HSR92:HSR96 ICN92:ICN96 IMJ92:IMJ96 IWF92:IWF96 JGB92:JGB96 JPX92:JPX96 JZT92:JZT96 KJP92:KJP96 KTL92:KTL96 LDH92:LDH96 LND92:LND96 LWZ92:LWZ96 MGV92:MGV96 MQR92:MQR96 NAN92:NAN96 NKJ92:NKJ96 NUF92:NUF96 OEB92:OEB96 ONX92:ONX96 OXT92:OXT96 PHP92:PHP96 PRL92:PRL96 QBH92:QBH96 QLD92:QLD96 QUZ92:QUZ96 REV92:REV96 ROR92:ROR96 RYN92:RYN96 SIJ92:SIJ96 SSF92:SSF96 TCB92:TCB96 TLX92:TLX96 TVT92:TVT96 UFP92:UFP96 UPL92:UPL96 UZH92:UZH96 VJD92:VJD96 VSZ92:VSZ96 WCV92:WCV96 WMR92:WMR96 WWN92:WWN96 AO82 AK65631:AK65635 KB65629:KB65633 TX65629:TX65633 ADT65629:ADT65633 ANP65629:ANP65633 AXL65629:AXL65633 BHH65629:BHH65633 BRD65629:BRD65633 CAZ65629:CAZ65633 CKV65629:CKV65633 CUR65629:CUR65633 DEN65629:DEN65633 DOJ65629:DOJ65633 DYF65629:DYF65633 EIB65629:EIB65633 ERX65629:ERX65633 FBT65629:FBT65633 FLP65629:FLP65633 FVL65629:FVL65633 GFH65629:GFH65633 GPD65629:GPD65633 GYZ65629:GYZ65633 HIV65629:HIV65633 HSR65629:HSR65633 ICN65629:ICN65633 IMJ65629:IMJ65633 IWF65629:IWF65633 JGB65629:JGB65633 JPX65629:JPX65633 JZT65629:JZT65633 KJP65629:KJP65633 KTL65629:KTL65633 LDH65629:LDH65633 LND65629:LND65633 LWZ65629:LWZ65633 MGV65629:MGV65633 MQR65629:MQR65633 NAN65629:NAN65633 NKJ65629:NKJ65633 NUF65629:NUF65633 OEB65629:OEB65633 ONX65629:ONX65633 OXT65629:OXT65633 PHP65629:PHP65633 PRL65629:PRL65633 QBH65629:QBH65633 QLD65629:QLD65633 QUZ65629:QUZ65633 REV65629:REV65633 ROR65629:ROR65633 RYN65629:RYN65633 SIJ65629:SIJ65633 SSF65629:SSF65633 TCB65629:TCB65633 TLX65629:TLX65633 TVT65629:TVT65633 UFP65629:UFP65633 UPL65629:UPL65633 UZH65629:UZH65633 VJD65629:VJD65633 VSZ65629:VSZ65633 WCV65629:WCV65633 WMR65629:WMR65633 WWN65629:WWN65633 AK131167:AK131171 KB131165:KB131169 TX131165:TX131169 ADT131165:ADT131169 ANP131165:ANP131169 AXL131165:AXL131169 BHH131165:BHH131169 BRD131165:BRD131169 CAZ131165:CAZ131169 CKV131165:CKV131169 CUR131165:CUR131169 DEN131165:DEN131169 DOJ131165:DOJ131169 DYF131165:DYF131169 EIB131165:EIB131169 ERX131165:ERX131169 FBT131165:FBT131169 FLP131165:FLP131169 FVL131165:FVL131169 GFH131165:GFH131169 GPD131165:GPD131169 GYZ131165:GYZ131169 HIV131165:HIV131169 HSR131165:HSR131169 ICN131165:ICN131169 IMJ131165:IMJ131169 IWF131165:IWF131169 JGB131165:JGB131169 JPX131165:JPX131169 JZT131165:JZT131169 KJP131165:KJP131169 KTL131165:KTL131169 LDH131165:LDH131169 LND131165:LND131169 LWZ131165:LWZ131169 MGV131165:MGV131169 MQR131165:MQR131169 NAN131165:NAN131169 NKJ131165:NKJ131169 NUF131165:NUF131169 OEB131165:OEB131169 ONX131165:ONX131169 OXT131165:OXT131169 PHP131165:PHP131169 PRL131165:PRL131169 QBH131165:QBH131169 QLD131165:QLD131169 QUZ131165:QUZ131169 REV131165:REV131169 ROR131165:ROR131169 RYN131165:RYN131169 SIJ131165:SIJ131169 SSF131165:SSF131169 TCB131165:TCB131169 TLX131165:TLX131169 TVT131165:TVT131169 UFP131165:UFP131169 UPL131165:UPL131169 UZH131165:UZH131169 VJD131165:VJD131169 VSZ131165:VSZ131169 WCV131165:WCV131169 WMR131165:WMR131169 WWN131165:WWN131169 AK196703:AK196707 KB196701:KB196705 TX196701:TX196705 ADT196701:ADT196705 ANP196701:ANP196705 AXL196701:AXL196705 BHH196701:BHH196705 BRD196701:BRD196705 CAZ196701:CAZ196705 CKV196701:CKV196705 CUR196701:CUR196705 DEN196701:DEN196705 DOJ196701:DOJ196705 DYF196701:DYF196705 EIB196701:EIB196705 ERX196701:ERX196705 FBT196701:FBT196705 FLP196701:FLP196705 FVL196701:FVL196705 GFH196701:GFH196705 GPD196701:GPD196705 GYZ196701:GYZ196705 HIV196701:HIV196705 HSR196701:HSR196705 ICN196701:ICN196705 IMJ196701:IMJ196705 IWF196701:IWF196705 JGB196701:JGB196705 JPX196701:JPX196705 JZT196701:JZT196705 KJP196701:KJP196705 KTL196701:KTL196705 LDH196701:LDH196705 LND196701:LND196705 LWZ196701:LWZ196705 MGV196701:MGV196705 MQR196701:MQR196705 NAN196701:NAN196705 NKJ196701:NKJ196705 NUF196701:NUF196705 OEB196701:OEB196705 ONX196701:ONX196705 OXT196701:OXT196705 PHP196701:PHP196705 PRL196701:PRL196705 QBH196701:QBH196705 QLD196701:QLD196705 QUZ196701:QUZ196705 REV196701:REV196705 ROR196701:ROR196705 RYN196701:RYN196705 SIJ196701:SIJ196705 SSF196701:SSF196705 TCB196701:TCB196705 TLX196701:TLX196705 TVT196701:TVT196705 UFP196701:UFP196705 UPL196701:UPL196705 UZH196701:UZH196705 VJD196701:VJD196705 VSZ196701:VSZ196705 WCV196701:WCV196705 WMR196701:WMR196705 WWN196701:WWN196705 AK262239:AK262243 KB262237:KB262241 TX262237:TX262241 ADT262237:ADT262241 ANP262237:ANP262241 AXL262237:AXL262241 BHH262237:BHH262241 BRD262237:BRD262241 CAZ262237:CAZ262241 CKV262237:CKV262241 CUR262237:CUR262241 DEN262237:DEN262241 DOJ262237:DOJ262241 DYF262237:DYF262241 EIB262237:EIB262241 ERX262237:ERX262241 FBT262237:FBT262241 FLP262237:FLP262241 FVL262237:FVL262241 GFH262237:GFH262241 GPD262237:GPD262241 GYZ262237:GYZ262241 HIV262237:HIV262241 HSR262237:HSR262241 ICN262237:ICN262241 IMJ262237:IMJ262241 IWF262237:IWF262241 JGB262237:JGB262241 JPX262237:JPX262241 JZT262237:JZT262241 KJP262237:KJP262241 KTL262237:KTL262241 LDH262237:LDH262241 LND262237:LND262241 LWZ262237:LWZ262241 MGV262237:MGV262241 MQR262237:MQR262241 NAN262237:NAN262241 NKJ262237:NKJ262241 NUF262237:NUF262241 OEB262237:OEB262241 ONX262237:ONX262241 OXT262237:OXT262241 PHP262237:PHP262241 PRL262237:PRL262241 QBH262237:QBH262241 QLD262237:QLD262241 QUZ262237:QUZ262241 REV262237:REV262241 ROR262237:ROR262241 RYN262237:RYN262241 SIJ262237:SIJ262241 SSF262237:SSF262241 TCB262237:TCB262241 TLX262237:TLX262241 TVT262237:TVT262241 UFP262237:UFP262241 UPL262237:UPL262241 UZH262237:UZH262241 VJD262237:VJD262241 VSZ262237:VSZ262241 WCV262237:WCV262241 WMR262237:WMR262241 WWN262237:WWN262241 AK327775:AK327779 KB327773:KB327777 TX327773:TX327777 ADT327773:ADT327777 ANP327773:ANP327777 AXL327773:AXL327777 BHH327773:BHH327777 BRD327773:BRD327777 CAZ327773:CAZ327777 CKV327773:CKV327777 CUR327773:CUR327777 DEN327773:DEN327777 DOJ327773:DOJ327777 DYF327773:DYF327777 EIB327773:EIB327777 ERX327773:ERX327777 FBT327773:FBT327777 FLP327773:FLP327777 FVL327773:FVL327777 GFH327773:GFH327777 GPD327773:GPD327777 GYZ327773:GYZ327777 HIV327773:HIV327777 HSR327773:HSR327777 ICN327773:ICN327777 IMJ327773:IMJ327777 IWF327773:IWF327777 JGB327773:JGB327777 JPX327773:JPX327777 JZT327773:JZT327777 KJP327773:KJP327777 KTL327773:KTL327777 LDH327773:LDH327777 LND327773:LND327777 LWZ327773:LWZ327777 MGV327773:MGV327777 MQR327773:MQR327777 NAN327773:NAN327777 NKJ327773:NKJ327777 NUF327773:NUF327777 OEB327773:OEB327777 ONX327773:ONX327777 OXT327773:OXT327777 PHP327773:PHP327777 PRL327773:PRL327777 QBH327773:QBH327777 QLD327773:QLD327777 QUZ327773:QUZ327777 REV327773:REV327777 ROR327773:ROR327777 RYN327773:RYN327777 SIJ327773:SIJ327777 SSF327773:SSF327777 TCB327773:TCB327777 TLX327773:TLX327777 TVT327773:TVT327777 UFP327773:UFP327777 UPL327773:UPL327777 UZH327773:UZH327777 VJD327773:VJD327777 VSZ327773:VSZ327777 WCV327773:WCV327777 WMR327773:WMR327777 WWN327773:WWN327777 AK393311:AK393315 KB393309:KB393313 TX393309:TX393313 ADT393309:ADT393313 ANP393309:ANP393313 AXL393309:AXL393313 BHH393309:BHH393313 BRD393309:BRD393313 CAZ393309:CAZ393313 CKV393309:CKV393313 CUR393309:CUR393313 DEN393309:DEN393313 DOJ393309:DOJ393313 DYF393309:DYF393313 EIB393309:EIB393313 ERX393309:ERX393313 FBT393309:FBT393313 FLP393309:FLP393313 FVL393309:FVL393313 GFH393309:GFH393313 GPD393309:GPD393313 GYZ393309:GYZ393313 HIV393309:HIV393313 HSR393309:HSR393313 ICN393309:ICN393313 IMJ393309:IMJ393313 IWF393309:IWF393313 JGB393309:JGB393313 JPX393309:JPX393313 JZT393309:JZT393313 KJP393309:KJP393313 KTL393309:KTL393313 LDH393309:LDH393313 LND393309:LND393313 LWZ393309:LWZ393313 MGV393309:MGV393313 MQR393309:MQR393313 NAN393309:NAN393313 NKJ393309:NKJ393313 NUF393309:NUF393313 OEB393309:OEB393313 ONX393309:ONX393313 OXT393309:OXT393313 PHP393309:PHP393313 PRL393309:PRL393313 QBH393309:QBH393313 QLD393309:QLD393313 QUZ393309:QUZ393313 REV393309:REV393313 ROR393309:ROR393313 RYN393309:RYN393313 SIJ393309:SIJ393313 SSF393309:SSF393313 TCB393309:TCB393313 TLX393309:TLX393313 TVT393309:TVT393313 UFP393309:UFP393313 UPL393309:UPL393313 UZH393309:UZH393313 VJD393309:VJD393313 VSZ393309:VSZ393313 WCV393309:WCV393313 WMR393309:WMR393313 WWN393309:WWN393313 AK458847:AK458851 KB458845:KB458849 TX458845:TX458849 ADT458845:ADT458849 ANP458845:ANP458849 AXL458845:AXL458849 BHH458845:BHH458849 BRD458845:BRD458849 CAZ458845:CAZ458849 CKV458845:CKV458849 CUR458845:CUR458849 DEN458845:DEN458849 DOJ458845:DOJ458849 DYF458845:DYF458849 EIB458845:EIB458849 ERX458845:ERX458849 FBT458845:FBT458849 FLP458845:FLP458849 FVL458845:FVL458849 GFH458845:GFH458849 GPD458845:GPD458849 GYZ458845:GYZ458849 HIV458845:HIV458849 HSR458845:HSR458849 ICN458845:ICN458849 IMJ458845:IMJ458849 IWF458845:IWF458849 JGB458845:JGB458849 JPX458845:JPX458849 JZT458845:JZT458849 KJP458845:KJP458849 KTL458845:KTL458849 LDH458845:LDH458849 LND458845:LND458849 LWZ458845:LWZ458849 MGV458845:MGV458849 MQR458845:MQR458849 NAN458845:NAN458849 NKJ458845:NKJ458849 NUF458845:NUF458849 OEB458845:OEB458849 ONX458845:ONX458849 OXT458845:OXT458849 PHP458845:PHP458849 PRL458845:PRL458849 QBH458845:QBH458849 QLD458845:QLD458849 QUZ458845:QUZ458849 REV458845:REV458849 ROR458845:ROR458849 RYN458845:RYN458849 SIJ458845:SIJ458849 SSF458845:SSF458849 TCB458845:TCB458849 TLX458845:TLX458849 TVT458845:TVT458849 UFP458845:UFP458849 UPL458845:UPL458849 UZH458845:UZH458849 VJD458845:VJD458849 VSZ458845:VSZ458849 WCV458845:WCV458849 WMR458845:WMR458849 WWN458845:WWN458849 AK524383:AK524387 KB524381:KB524385 TX524381:TX524385 ADT524381:ADT524385 ANP524381:ANP524385 AXL524381:AXL524385 BHH524381:BHH524385 BRD524381:BRD524385 CAZ524381:CAZ524385 CKV524381:CKV524385 CUR524381:CUR524385 DEN524381:DEN524385 DOJ524381:DOJ524385 DYF524381:DYF524385 EIB524381:EIB524385 ERX524381:ERX524385 FBT524381:FBT524385 FLP524381:FLP524385 FVL524381:FVL524385 GFH524381:GFH524385 GPD524381:GPD524385 GYZ524381:GYZ524385 HIV524381:HIV524385 HSR524381:HSR524385 ICN524381:ICN524385 IMJ524381:IMJ524385 IWF524381:IWF524385 JGB524381:JGB524385 JPX524381:JPX524385 JZT524381:JZT524385 KJP524381:KJP524385 KTL524381:KTL524385 LDH524381:LDH524385 LND524381:LND524385 LWZ524381:LWZ524385 MGV524381:MGV524385 MQR524381:MQR524385 NAN524381:NAN524385 NKJ524381:NKJ524385 NUF524381:NUF524385 OEB524381:OEB524385 ONX524381:ONX524385 OXT524381:OXT524385 PHP524381:PHP524385 PRL524381:PRL524385 QBH524381:QBH524385 QLD524381:QLD524385 QUZ524381:QUZ524385 REV524381:REV524385 ROR524381:ROR524385 RYN524381:RYN524385 SIJ524381:SIJ524385 SSF524381:SSF524385 TCB524381:TCB524385 TLX524381:TLX524385 TVT524381:TVT524385 UFP524381:UFP524385 UPL524381:UPL524385 UZH524381:UZH524385 VJD524381:VJD524385 VSZ524381:VSZ524385 WCV524381:WCV524385 WMR524381:WMR524385 WWN524381:WWN524385 AK589919:AK589923 KB589917:KB589921 TX589917:TX589921 ADT589917:ADT589921 ANP589917:ANP589921 AXL589917:AXL589921 BHH589917:BHH589921 BRD589917:BRD589921 CAZ589917:CAZ589921 CKV589917:CKV589921 CUR589917:CUR589921 DEN589917:DEN589921 DOJ589917:DOJ589921 DYF589917:DYF589921 EIB589917:EIB589921 ERX589917:ERX589921 FBT589917:FBT589921 FLP589917:FLP589921 FVL589917:FVL589921 GFH589917:GFH589921 GPD589917:GPD589921 GYZ589917:GYZ589921 HIV589917:HIV589921 HSR589917:HSR589921 ICN589917:ICN589921 IMJ589917:IMJ589921 IWF589917:IWF589921 JGB589917:JGB589921 JPX589917:JPX589921 JZT589917:JZT589921 KJP589917:KJP589921 KTL589917:KTL589921 LDH589917:LDH589921 LND589917:LND589921 LWZ589917:LWZ589921 MGV589917:MGV589921 MQR589917:MQR589921 NAN589917:NAN589921 NKJ589917:NKJ589921 NUF589917:NUF589921 OEB589917:OEB589921 ONX589917:ONX589921 OXT589917:OXT589921 PHP589917:PHP589921 PRL589917:PRL589921 QBH589917:QBH589921 QLD589917:QLD589921 QUZ589917:QUZ589921 REV589917:REV589921 ROR589917:ROR589921 RYN589917:RYN589921 SIJ589917:SIJ589921 SSF589917:SSF589921 TCB589917:TCB589921 TLX589917:TLX589921 TVT589917:TVT589921 UFP589917:UFP589921 UPL589917:UPL589921 UZH589917:UZH589921 VJD589917:VJD589921 VSZ589917:VSZ589921 WCV589917:WCV589921 WMR589917:WMR589921 WWN589917:WWN589921 AK655455:AK655459 KB655453:KB655457 TX655453:TX655457 ADT655453:ADT655457 ANP655453:ANP655457 AXL655453:AXL655457 BHH655453:BHH655457 BRD655453:BRD655457 CAZ655453:CAZ655457 CKV655453:CKV655457 CUR655453:CUR655457 DEN655453:DEN655457 DOJ655453:DOJ655457 DYF655453:DYF655457 EIB655453:EIB655457 ERX655453:ERX655457 FBT655453:FBT655457 FLP655453:FLP655457 FVL655453:FVL655457 GFH655453:GFH655457 GPD655453:GPD655457 GYZ655453:GYZ655457 HIV655453:HIV655457 HSR655453:HSR655457 ICN655453:ICN655457 IMJ655453:IMJ655457 IWF655453:IWF655457 JGB655453:JGB655457 JPX655453:JPX655457 JZT655453:JZT655457 KJP655453:KJP655457 KTL655453:KTL655457 LDH655453:LDH655457 LND655453:LND655457 LWZ655453:LWZ655457 MGV655453:MGV655457 MQR655453:MQR655457 NAN655453:NAN655457 NKJ655453:NKJ655457 NUF655453:NUF655457 OEB655453:OEB655457 ONX655453:ONX655457 OXT655453:OXT655457 PHP655453:PHP655457 PRL655453:PRL655457 QBH655453:QBH655457 QLD655453:QLD655457 QUZ655453:QUZ655457 REV655453:REV655457 ROR655453:ROR655457 RYN655453:RYN655457 SIJ655453:SIJ655457 SSF655453:SSF655457 TCB655453:TCB655457 TLX655453:TLX655457 TVT655453:TVT655457 UFP655453:UFP655457 UPL655453:UPL655457 UZH655453:UZH655457 VJD655453:VJD655457 VSZ655453:VSZ655457 WCV655453:WCV655457 WMR655453:WMR655457 WWN655453:WWN655457 AK720991:AK720995 KB720989:KB720993 TX720989:TX720993 ADT720989:ADT720993 ANP720989:ANP720993 AXL720989:AXL720993 BHH720989:BHH720993 BRD720989:BRD720993 CAZ720989:CAZ720993 CKV720989:CKV720993 CUR720989:CUR720993 DEN720989:DEN720993 DOJ720989:DOJ720993 DYF720989:DYF720993 EIB720989:EIB720993 ERX720989:ERX720993 FBT720989:FBT720993 FLP720989:FLP720993 FVL720989:FVL720993 GFH720989:GFH720993 GPD720989:GPD720993 GYZ720989:GYZ720993 HIV720989:HIV720993 HSR720989:HSR720993 ICN720989:ICN720993 IMJ720989:IMJ720993 IWF720989:IWF720993 JGB720989:JGB720993 JPX720989:JPX720993 JZT720989:JZT720993 KJP720989:KJP720993 KTL720989:KTL720993 LDH720989:LDH720993 LND720989:LND720993 LWZ720989:LWZ720993 MGV720989:MGV720993 MQR720989:MQR720993 NAN720989:NAN720993 NKJ720989:NKJ720993 NUF720989:NUF720993 OEB720989:OEB720993 ONX720989:ONX720993 OXT720989:OXT720993 PHP720989:PHP720993 PRL720989:PRL720993 QBH720989:QBH720993 QLD720989:QLD720993 QUZ720989:QUZ720993 REV720989:REV720993 ROR720989:ROR720993 RYN720989:RYN720993 SIJ720989:SIJ720993 SSF720989:SSF720993 TCB720989:TCB720993 TLX720989:TLX720993 TVT720989:TVT720993 UFP720989:UFP720993 UPL720989:UPL720993 UZH720989:UZH720993 VJD720989:VJD720993 VSZ720989:VSZ720993 WCV720989:WCV720993 WMR720989:WMR720993 WWN720989:WWN720993 AK786527:AK786531 KB786525:KB786529 TX786525:TX786529 ADT786525:ADT786529 ANP786525:ANP786529 AXL786525:AXL786529 BHH786525:BHH786529 BRD786525:BRD786529 CAZ786525:CAZ786529 CKV786525:CKV786529 CUR786525:CUR786529 DEN786525:DEN786529 DOJ786525:DOJ786529 DYF786525:DYF786529 EIB786525:EIB786529 ERX786525:ERX786529 FBT786525:FBT786529 FLP786525:FLP786529 FVL786525:FVL786529 GFH786525:GFH786529 GPD786525:GPD786529 GYZ786525:GYZ786529 HIV786525:HIV786529 HSR786525:HSR786529 ICN786525:ICN786529 IMJ786525:IMJ786529 IWF786525:IWF786529 JGB786525:JGB786529 JPX786525:JPX786529 JZT786525:JZT786529 KJP786525:KJP786529 KTL786525:KTL786529 LDH786525:LDH786529 LND786525:LND786529 LWZ786525:LWZ786529 MGV786525:MGV786529 MQR786525:MQR786529 NAN786525:NAN786529 NKJ786525:NKJ786529 NUF786525:NUF786529 OEB786525:OEB786529 ONX786525:ONX786529 OXT786525:OXT786529 PHP786525:PHP786529 PRL786525:PRL786529 QBH786525:QBH786529 QLD786525:QLD786529 QUZ786525:QUZ786529 REV786525:REV786529 ROR786525:ROR786529 RYN786525:RYN786529 SIJ786525:SIJ786529 SSF786525:SSF786529 TCB786525:TCB786529 TLX786525:TLX786529 TVT786525:TVT786529 UFP786525:UFP786529 UPL786525:UPL786529 UZH786525:UZH786529 VJD786525:VJD786529 VSZ786525:VSZ786529 WCV786525:WCV786529 WMR786525:WMR786529 WWN786525:WWN786529 AK852063:AK852067 KB852061:KB852065 TX852061:TX852065 ADT852061:ADT852065 ANP852061:ANP852065 AXL852061:AXL852065 BHH852061:BHH852065 BRD852061:BRD852065 CAZ852061:CAZ852065 CKV852061:CKV852065 CUR852061:CUR852065 DEN852061:DEN852065 DOJ852061:DOJ852065 DYF852061:DYF852065 EIB852061:EIB852065 ERX852061:ERX852065 FBT852061:FBT852065 FLP852061:FLP852065 FVL852061:FVL852065 GFH852061:GFH852065 GPD852061:GPD852065 GYZ852061:GYZ852065 HIV852061:HIV852065 HSR852061:HSR852065 ICN852061:ICN852065 IMJ852061:IMJ852065 IWF852061:IWF852065 JGB852061:JGB852065 JPX852061:JPX852065 JZT852061:JZT852065 KJP852061:KJP852065 KTL852061:KTL852065 LDH852061:LDH852065 LND852061:LND852065 LWZ852061:LWZ852065 MGV852061:MGV852065 MQR852061:MQR852065 NAN852061:NAN852065 NKJ852061:NKJ852065 NUF852061:NUF852065 OEB852061:OEB852065 ONX852061:ONX852065 OXT852061:OXT852065 PHP852061:PHP852065 PRL852061:PRL852065 QBH852061:QBH852065 QLD852061:QLD852065 QUZ852061:QUZ852065 REV852061:REV852065 ROR852061:ROR852065 RYN852061:RYN852065 SIJ852061:SIJ852065 SSF852061:SSF852065 TCB852061:TCB852065 TLX852061:TLX852065 TVT852061:TVT852065 UFP852061:UFP852065 UPL852061:UPL852065 UZH852061:UZH852065 VJD852061:VJD852065 VSZ852061:VSZ852065 WCV852061:WCV852065 WMR852061:WMR852065 WWN852061:WWN852065 AK917599:AK917603 KB917597:KB917601 TX917597:TX917601 ADT917597:ADT917601 ANP917597:ANP917601 AXL917597:AXL917601 BHH917597:BHH917601 BRD917597:BRD917601 CAZ917597:CAZ917601 CKV917597:CKV917601 CUR917597:CUR917601 DEN917597:DEN917601 DOJ917597:DOJ917601 DYF917597:DYF917601 EIB917597:EIB917601 ERX917597:ERX917601 FBT917597:FBT917601 FLP917597:FLP917601 FVL917597:FVL917601 GFH917597:GFH917601 GPD917597:GPD917601 GYZ917597:GYZ917601 HIV917597:HIV917601 HSR917597:HSR917601 ICN917597:ICN917601 IMJ917597:IMJ917601 IWF917597:IWF917601 JGB917597:JGB917601 JPX917597:JPX917601 JZT917597:JZT917601 KJP917597:KJP917601 KTL917597:KTL917601 LDH917597:LDH917601 LND917597:LND917601 LWZ917597:LWZ917601 MGV917597:MGV917601 MQR917597:MQR917601 NAN917597:NAN917601 NKJ917597:NKJ917601 NUF917597:NUF917601 OEB917597:OEB917601 ONX917597:ONX917601 OXT917597:OXT917601 PHP917597:PHP917601 PRL917597:PRL917601 QBH917597:QBH917601 QLD917597:QLD917601 QUZ917597:QUZ917601 REV917597:REV917601 ROR917597:ROR917601 RYN917597:RYN917601 SIJ917597:SIJ917601 SSF917597:SSF917601 TCB917597:TCB917601 TLX917597:TLX917601 TVT917597:TVT917601 UFP917597:UFP917601 UPL917597:UPL917601 UZH917597:UZH917601 VJD917597:VJD917601 VSZ917597:VSZ917601 WCV917597:WCV917601 WMR917597:WMR917601 WWN917597:WWN917601 AK983135:AK983139 KB983133:KB983137 TX983133:TX983137 ADT983133:ADT983137 ANP983133:ANP983137 AXL983133:AXL983137 BHH983133:BHH983137 BRD983133:BRD983137 CAZ983133:CAZ983137 CKV983133:CKV983137 CUR983133:CUR983137 DEN983133:DEN983137 DOJ983133:DOJ983137 DYF983133:DYF983137 EIB983133:EIB983137 ERX983133:ERX983137 FBT983133:FBT983137 FLP983133:FLP983137 FVL983133:FVL983137 GFH983133:GFH983137 GPD983133:GPD983137 GYZ983133:GYZ983137 HIV983133:HIV983137 HSR983133:HSR983137 ICN983133:ICN983137 IMJ983133:IMJ983137 IWF983133:IWF983137 JGB983133:JGB983137 JPX983133:JPX983137 JZT983133:JZT983137 KJP983133:KJP983137 KTL983133:KTL983137 LDH983133:LDH983137 LND983133:LND983137 LWZ983133:LWZ983137 MGV983133:MGV983137 MQR983133:MQR983137 NAN983133:NAN983137 NKJ983133:NKJ983137 NUF983133:NUF983137 OEB983133:OEB983137 ONX983133:ONX983137 OXT983133:OXT983137 PHP983133:PHP983137 PRL983133:PRL983137 QBH983133:QBH983137 QLD983133:QLD983137 QUZ983133:QUZ983137 REV983133:REV983137 ROR983133:ROR983137 RYN983133:RYN983137 SIJ983133:SIJ983137 SSF983133:SSF983137 TCB983133:TCB983137 TLX983133:TLX983137 TVT983133:TVT983137 UFP983133:UFP983137 UPL983133:UPL983137 UZH983133:UZH983137 VJD983133:VJD983137 VSZ983133:VSZ983137 WCV983133:WCV983137 WMR983133:WMR983137 WWN983133:WWN983137 KB63:KB67 TX63:TX67 ADT63:ADT67 ANP63:ANP67 AXL63:AXL67 BHH63:BHH67 BRD63:BRD67 CAZ63:CAZ67 CKV63:CKV67 CUR63:CUR67 DEN63:DEN67 DOJ63:DOJ67 DYF63:DYF67 EIB63:EIB67 ERX63:ERX67 FBT63:FBT67 FLP63:FLP67 FVL63:FVL67 GFH63:GFH67 GPD63:GPD67 GYZ63:GYZ67 HIV63:HIV67 HSR63:HSR67 ICN63:ICN67 IMJ63:IMJ67 IWF63:IWF67 JGB63:JGB67 JPX63:JPX67 JZT63:JZT67 KJP63:KJP67 KTL63:KTL67 LDH63:LDH67 LND63:LND67 LWZ63:LWZ67 MGV63:MGV67 MQR63:MQR67 NAN63:NAN67 NKJ63:NKJ67 NUF63:NUF67 OEB63:OEB67 ONX63:ONX67 OXT63:OXT67 PHP63:PHP67 PRL63:PRL67 QBH63:QBH67 QLD63:QLD67 QUZ63:QUZ67 REV63:REV67 ROR63:ROR67 RYN63:RYN67 SIJ63:SIJ67 SSF63:SSF67 TCB63:TCB67 TLX63:TLX67 TVT63:TVT67 UFP63:UFP67 UPL63:UPL67 UZH63:UZH67 VJD63:VJD67 VSZ63:VSZ67 WCV63:WCV67 WMR63:WMR67 WWN63:WWN67 JT5:JU62 AK65603:AK65607 KB65601:KB65605 TX65601:TX65605 ADT65601:ADT65605 ANP65601:ANP65605 AXL65601:AXL65605 BHH65601:BHH65605 BRD65601:BRD65605 CAZ65601:CAZ65605 CKV65601:CKV65605 CUR65601:CUR65605 DEN65601:DEN65605 DOJ65601:DOJ65605 DYF65601:DYF65605 EIB65601:EIB65605 ERX65601:ERX65605 FBT65601:FBT65605 FLP65601:FLP65605 FVL65601:FVL65605 GFH65601:GFH65605 GPD65601:GPD65605 GYZ65601:GYZ65605 HIV65601:HIV65605 HSR65601:HSR65605 ICN65601:ICN65605 IMJ65601:IMJ65605 IWF65601:IWF65605 JGB65601:JGB65605 JPX65601:JPX65605 JZT65601:JZT65605 KJP65601:KJP65605 KTL65601:KTL65605 LDH65601:LDH65605 LND65601:LND65605 LWZ65601:LWZ65605 MGV65601:MGV65605 MQR65601:MQR65605 NAN65601:NAN65605 NKJ65601:NKJ65605 NUF65601:NUF65605 OEB65601:OEB65605 ONX65601:ONX65605 OXT65601:OXT65605 PHP65601:PHP65605 PRL65601:PRL65605 QBH65601:QBH65605 QLD65601:QLD65605 QUZ65601:QUZ65605 REV65601:REV65605 ROR65601:ROR65605 RYN65601:RYN65605 SIJ65601:SIJ65605 SSF65601:SSF65605 TCB65601:TCB65605 TLX65601:TLX65605 TVT65601:TVT65605 UFP65601:UFP65605 UPL65601:UPL65605 UZH65601:UZH65605 VJD65601:VJD65605 VSZ65601:VSZ65605 WCV65601:WCV65605 WMR65601:WMR65605 WWN65601:WWN65605 AK131139:AK131143 KB131137:KB131141 TX131137:TX131141 ADT131137:ADT131141 ANP131137:ANP131141 AXL131137:AXL131141 BHH131137:BHH131141 BRD131137:BRD131141 CAZ131137:CAZ131141 CKV131137:CKV131141 CUR131137:CUR131141 DEN131137:DEN131141 DOJ131137:DOJ131141 DYF131137:DYF131141 EIB131137:EIB131141 ERX131137:ERX131141 FBT131137:FBT131141 FLP131137:FLP131141 FVL131137:FVL131141 GFH131137:GFH131141 GPD131137:GPD131141 GYZ131137:GYZ131141 HIV131137:HIV131141 HSR131137:HSR131141 ICN131137:ICN131141 IMJ131137:IMJ131141 IWF131137:IWF131141 JGB131137:JGB131141 JPX131137:JPX131141 JZT131137:JZT131141 KJP131137:KJP131141 KTL131137:KTL131141 LDH131137:LDH131141 LND131137:LND131141 LWZ131137:LWZ131141 MGV131137:MGV131141 MQR131137:MQR131141 NAN131137:NAN131141 NKJ131137:NKJ131141 NUF131137:NUF131141 OEB131137:OEB131141 ONX131137:ONX131141 OXT131137:OXT131141 PHP131137:PHP131141 PRL131137:PRL131141 QBH131137:QBH131141 QLD131137:QLD131141 QUZ131137:QUZ131141 REV131137:REV131141 ROR131137:ROR131141 RYN131137:RYN131141 SIJ131137:SIJ131141 SSF131137:SSF131141 TCB131137:TCB131141 TLX131137:TLX131141 TVT131137:TVT131141 UFP131137:UFP131141 UPL131137:UPL131141 UZH131137:UZH131141 VJD131137:VJD131141 VSZ131137:VSZ131141 WCV131137:WCV131141 WMR131137:WMR131141 WWN131137:WWN131141 AK196675:AK196679 KB196673:KB196677 TX196673:TX196677 ADT196673:ADT196677 ANP196673:ANP196677 AXL196673:AXL196677 BHH196673:BHH196677 BRD196673:BRD196677 CAZ196673:CAZ196677 CKV196673:CKV196677 CUR196673:CUR196677 DEN196673:DEN196677 DOJ196673:DOJ196677 DYF196673:DYF196677 EIB196673:EIB196677 ERX196673:ERX196677 FBT196673:FBT196677 FLP196673:FLP196677 FVL196673:FVL196677 GFH196673:GFH196677 GPD196673:GPD196677 GYZ196673:GYZ196677 HIV196673:HIV196677 HSR196673:HSR196677 ICN196673:ICN196677 IMJ196673:IMJ196677 IWF196673:IWF196677 JGB196673:JGB196677 JPX196673:JPX196677 JZT196673:JZT196677 KJP196673:KJP196677 KTL196673:KTL196677 LDH196673:LDH196677 LND196673:LND196677 LWZ196673:LWZ196677 MGV196673:MGV196677 MQR196673:MQR196677 NAN196673:NAN196677 NKJ196673:NKJ196677 NUF196673:NUF196677 OEB196673:OEB196677 ONX196673:ONX196677 OXT196673:OXT196677 PHP196673:PHP196677 PRL196673:PRL196677 QBH196673:QBH196677 QLD196673:QLD196677 QUZ196673:QUZ196677 REV196673:REV196677 ROR196673:ROR196677 RYN196673:RYN196677 SIJ196673:SIJ196677 SSF196673:SSF196677 TCB196673:TCB196677 TLX196673:TLX196677 TVT196673:TVT196677 UFP196673:UFP196677 UPL196673:UPL196677 UZH196673:UZH196677 VJD196673:VJD196677 VSZ196673:VSZ196677 WCV196673:WCV196677 WMR196673:WMR196677 WWN196673:WWN196677 AK262211:AK262215 KB262209:KB262213 TX262209:TX262213 ADT262209:ADT262213 ANP262209:ANP262213 AXL262209:AXL262213 BHH262209:BHH262213 BRD262209:BRD262213 CAZ262209:CAZ262213 CKV262209:CKV262213 CUR262209:CUR262213 DEN262209:DEN262213 DOJ262209:DOJ262213 DYF262209:DYF262213 EIB262209:EIB262213 ERX262209:ERX262213 FBT262209:FBT262213 FLP262209:FLP262213 FVL262209:FVL262213 GFH262209:GFH262213 GPD262209:GPD262213 GYZ262209:GYZ262213 HIV262209:HIV262213 HSR262209:HSR262213 ICN262209:ICN262213 IMJ262209:IMJ262213 IWF262209:IWF262213 JGB262209:JGB262213 JPX262209:JPX262213 JZT262209:JZT262213 KJP262209:KJP262213 KTL262209:KTL262213 LDH262209:LDH262213 LND262209:LND262213 LWZ262209:LWZ262213 MGV262209:MGV262213 MQR262209:MQR262213 NAN262209:NAN262213 NKJ262209:NKJ262213 NUF262209:NUF262213 OEB262209:OEB262213 ONX262209:ONX262213 OXT262209:OXT262213 PHP262209:PHP262213 PRL262209:PRL262213 QBH262209:QBH262213 QLD262209:QLD262213 QUZ262209:QUZ262213 REV262209:REV262213 ROR262209:ROR262213 RYN262209:RYN262213 SIJ262209:SIJ262213 SSF262209:SSF262213 TCB262209:TCB262213 TLX262209:TLX262213 TVT262209:TVT262213 UFP262209:UFP262213 UPL262209:UPL262213 UZH262209:UZH262213 VJD262209:VJD262213 VSZ262209:VSZ262213 WCV262209:WCV262213 WMR262209:WMR262213 WWN262209:WWN262213 AK327747:AK327751 KB327745:KB327749 TX327745:TX327749 ADT327745:ADT327749 ANP327745:ANP327749 AXL327745:AXL327749 BHH327745:BHH327749 BRD327745:BRD327749 CAZ327745:CAZ327749 CKV327745:CKV327749 CUR327745:CUR327749 DEN327745:DEN327749 DOJ327745:DOJ327749 DYF327745:DYF327749 EIB327745:EIB327749 ERX327745:ERX327749 FBT327745:FBT327749 FLP327745:FLP327749 FVL327745:FVL327749 GFH327745:GFH327749 GPD327745:GPD327749 GYZ327745:GYZ327749 HIV327745:HIV327749 HSR327745:HSR327749 ICN327745:ICN327749 IMJ327745:IMJ327749 IWF327745:IWF327749 JGB327745:JGB327749 JPX327745:JPX327749 JZT327745:JZT327749 KJP327745:KJP327749 KTL327745:KTL327749 LDH327745:LDH327749 LND327745:LND327749 LWZ327745:LWZ327749 MGV327745:MGV327749 MQR327745:MQR327749 NAN327745:NAN327749 NKJ327745:NKJ327749 NUF327745:NUF327749 OEB327745:OEB327749 ONX327745:ONX327749 OXT327745:OXT327749 PHP327745:PHP327749 PRL327745:PRL327749 QBH327745:QBH327749 QLD327745:QLD327749 QUZ327745:QUZ327749 REV327745:REV327749 ROR327745:ROR327749 RYN327745:RYN327749 SIJ327745:SIJ327749 SSF327745:SSF327749 TCB327745:TCB327749 TLX327745:TLX327749 TVT327745:TVT327749 UFP327745:UFP327749 UPL327745:UPL327749 UZH327745:UZH327749 VJD327745:VJD327749 VSZ327745:VSZ327749 WCV327745:WCV327749 WMR327745:WMR327749 WWN327745:WWN327749 AK393283:AK393287 KB393281:KB393285 TX393281:TX393285 ADT393281:ADT393285 ANP393281:ANP393285 AXL393281:AXL393285 BHH393281:BHH393285 BRD393281:BRD393285 CAZ393281:CAZ393285 CKV393281:CKV393285 CUR393281:CUR393285 DEN393281:DEN393285 DOJ393281:DOJ393285 DYF393281:DYF393285 EIB393281:EIB393285 ERX393281:ERX393285 FBT393281:FBT393285 FLP393281:FLP393285 FVL393281:FVL393285 GFH393281:GFH393285 GPD393281:GPD393285 GYZ393281:GYZ393285 HIV393281:HIV393285 HSR393281:HSR393285 ICN393281:ICN393285 IMJ393281:IMJ393285 IWF393281:IWF393285 JGB393281:JGB393285 JPX393281:JPX393285 JZT393281:JZT393285 KJP393281:KJP393285 KTL393281:KTL393285 LDH393281:LDH393285 LND393281:LND393285 LWZ393281:LWZ393285 MGV393281:MGV393285 MQR393281:MQR393285 NAN393281:NAN393285 NKJ393281:NKJ393285 NUF393281:NUF393285 OEB393281:OEB393285 ONX393281:ONX393285 OXT393281:OXT393285 PHP393281:PHP393285 PRL393281:PRL393285 QBH393281:QBH393285 QLD393281:QLD393285 QUZ393281:QUZ393285 REV393281:REV393285 ROR393281:ROR393285 RYN393281:RYN393285 SIJ393281:SIJ393285 SSF393281:SSF393285 TCB393281:TCB393285 TLX393281:TLX393285 TVT393281:TVT393285 UFP393281:UFP393285 UPL393281:UPL393285 UZH393281:UZH393285 VJD393281:VJD393285 VSZ393281:VSZ393285 WCV393281:WCV393285 WMR393281:WMR393285 WWN393281:WWN393285 AK458819:AK458823 KB458817:KB458821 TX458817:TX458821 ADT458817:ADT458821 ANP458817:ANP458821 AXL458817:AXL458821 BHH458817:BHH458821 BRD458817:BRD458821 CAZ458817:CAZ458821 CKV458817:CKV458821 CUR458817:CUR458821 DEN458817:DEN458821 DOJ458817:DOJ458821 DYF458817:DYF458821 EIB458817:EIB458821 ERX458817:ERX458821 FBT458817:FBT458821 FLP458817:FLP458821 FVL458817:FVL458821 GFH458817:GFH458821 GPD458817:GPD458821 GYZ458817:GYZ458821 HIV458817:HIV458821 HSR458817:HSR458821 ICN458817:ICN458821 IMJ458817:IMJ458821 IWF458817:IWF458821 JGB458817:JGB458821 JPX458817:JPX458821 JZT458817:JZT458821 KJP458817:KJP458821 KTL458817:KTL458821 LDH458817:LDH458821 LND458817:LND458821 LWZ458817:LWZ458821 MGV458817:MGV458821 MQR458817:MQR458821 NAN458817:NAN458821 NKJ458817:NKJ458821 NUF458817:NUF458821 OEB458817:OEB458821 ONX458817:ONX458821 OXT458817:OXT458821 PHP458817:PHP458821 PRL458817:PRL458821 QBH458817:QBH458821 QLD458817:QLD458821 QUZ458817:QUZ458821 REV458817:REV458821 ROR458817:ROR458821 RYN458817:RYN458821 SIJ458817:SIJ458821 SSF458817:SSF458821 TCB458817:TCB458821 TLX458817:TLX458821 TVT458817:TVT458821 UFP458817:UFP458821 UPL458817:UPL458821 UZH458817:UZH458821 VJD458817:VJD458821 VSZ458817:VSZ458821 WCV458817:WCV458821 WMR458817:WMR458821 WWN458817:WWN458821 AK524355:AK524359 KB524353:KB524357 TX524353:TX524357 ADT524353:ADT524357 ANP524353:ANP524357 AXL524353:AXL524357 BHH524353:BHH524357 BRD524353:BRD524357 CAZ524353:CAZ524357 CKV524353:CKV524357 CUR524353:CUR524357 DEN524353:DEN524357 DOJ524353:DOJ524357 DYF524353:DYF524357 EIB524353:EIB524357 ERX524353:ERX524357 FBT524353:FBT524357 FLP524353:FLP524357 FVL524353:FVL524357 GFH524353:GFH524357 GPD524353:GPD524357 GYZ524353:GYZ524357 HIV524353:HIV524357 HSR524353:HSR524357 ICN524353:ICN524357 IMJ524353:IMJ524357 IWF524353:IWF524357 JGB524353:JGB524357 JPX524353:JPX524357 JZT524353:JZT524357 KJP524353:KJP524357 KTL524353:KTL524357 LDH524353:LDH524357 LND524353:LND524357 LWZ524353:LWZ524357 MGV524353:MGV524357 MQR524353:MQR524357 NAN524353:NAN524357 NKJ524353:NKJ524357 NUF524353:NUF524357 OEB524353:OEB524357 ONX524353:ONX524357 OXT524353:OXT524357 PHP524353:PHP524357 PRL524353:PRL524357 QBH524353:QBH524357 QLD524353:QLD524357 QUZ524353:QUZ524357 REV524353:REV524357 ROR524353:ROR524357 RYN524353:RYN524357 SIJ524353:SIJ524357 SSF524353:SSF524357 TCB524353:TCB524357 TLX524353:TLX524357 TVT524353:TVT524357 UFP524353:UFP524357 UPL524353:UPL524357 UZH524353:UZH524357 VJD524353:VJD524357 VSZ524353:VSZ524357 WCV524353:WCV524357 WMR524353:WMR524357 WWN524353:WWN524357 AK589891:AK589895 KB589889:KB589893 TX589889:TX589893 ADT589889:ADT589893 ANP589889:ANP589893 AXL589889:AXL589893 BHH589889:BHH589893 BRD589889:BRD589893 CAZ589889:CAZ589893 CKV589889:CKV589893 CUR589889:CUR589893 DEN589889:DEN589893 DOJ589889:DOJ589893 DYF589889:DYF589893 EIB589889:EIB589893 ERX589889:ERX589893 FBT589889:FBT589893 FLP589889:FLP589893 FVL589889:FVL589893 GFH589889:GFH589893 GPD589889:GPD589893 GYZ589889:GYZ589893 HIV589889:HIV589893 HSR589889:HSR589893 ICN589889:ICN589893 IMJ589889:IMJ589893 IWF589889:IWF589893 JGB589889:JGB589893 JPX589889:JPX589893 JZT589889:JZT589893 KJP589889:KJP589893 KTL589889:KTL589893 LDH589889:LDH589893 LND589889:LND589893 LWZ589889:LWZ589893 MGV589889:MGV589893 MQR589889:MQR589893 NAN589889:NAN589893 NKJ589889:NKJ589893 NUF589889:NUF589893 OEB589889:OEB589893 ONX589889:ONX589893 OXT589889:OXT589893 PHP589889:PHP589893 PRL589889:PRL589893 QBH589889:QBH589893 QLD589889:QLD589893 QUZ589889:QUZ589893 REV589889:REV589893 ROR589889:ROR589893 RYN589889:RYN589893 SIJ589889:SIJ589893 SSF589889:SSF589893 TCB589889:TCB589893 TLX589889:TLX589893 TVT589889:TVT589893 UFP589889:UFP589893 UPL589889:UPL589893 UZH589889:UZH589893 VJD589889:VJD589893 VSZ589889:VSZ589893 WCV589889:WCV589893 WMR589889:WMR589893 WWN589889:WWN589893 AK655427:AK655431 KB655425:KB655429 TX655425:TX655429 ADT655425:ADT655429 ANP655425:ANP655429 AXL655425:AXL655429 BHH655425:BHH655429 BRD655425:BRD655429 CAZ655425:CAZ655429 CKV655425:CKV655429 CUR655425:CUR655429 DEN655425:DEN655429 DOJ655425:DOJ655429 DYF655425:DYF655429 EIB655425:EIB655429 ERX655425:ERX655429 FBT655425:FBT655429 FLP655425:FLP655429 FVL655425:FVL655429 GFH655425:GFH655429 GPD655425:GPD655429 GYZ655425:GYZ655429 HIV655425:HIV655429 HSR655425:HSR655429 ICN655425:ICN655429 IMJ655425:IMJ655429 IWF655425:IWF655429 JGB655425:JGB655429 JPX655425:JPX655429 JZT655425:JZT655429 KJP655425:KJP655429 KTL655425:KTL655429 LDH655425:LDH655429 LND655425:LND655429 LWZ655425:LWZ655429 MGV655425:MGV655429 MQR655425:MQR655429 NAN655425:NAN655429 NKJ655425:NKJ655429 NUF655425:NUF655429 OEB655425:OEB655429 ONX655425:ONX655429 OXT655425:OXT655429 PHP655425:PHP655429 PRL655425:PRL655429 QBH655425:QBH655429 QLD655425:QLD655429 QUZ655425:QUZ655429 REV655425:REV655429 ROR655425:ROR655429 RYN655425:RYN655429 SIJ655425:SIJ655429 SSF655425:SSF655429 TCB655425:TCB655429 TLX655425:TLX655429 TVT655425:TVT655429 UFP655425:UFP655429 UPL655425:UPL655429 UZH655425:UZH655429 VJD655425:VJD655429 VSZ655425:VSZ655429 WCV655425:WCV655429 WMR655425:WMR655429 WWN655425:WWN655429 AK720963:AK720967 KB720961:KB720965 TX720961:TX720965 ADT720961:ADT720965 ANP720961:ANP720965 AXL720961:AXL720965 BHH720961:BHH720965 BRD720961:BRD720965 CAZ720961:CAZ720965 CKV720961:CKV720965 CUR720961:CUR720965 DEN720961:DEN720965 DOJ720961:DOJ720965 DYF720961:DYF720965 EIB720961:EIB720965 ERX720961:ERX720965 FBT720961:FBT720965 FLP720961:FLP720965 FVL720961:FVL720965 GFH720961:GFH720965 GPD720961:GPD720965 GYZ720961:GYZ720965 HIV720961:HIV720965 HSR720961:HSR720965 ICN720961:ICN720965 IMJ720961:IMJ720965 IWF720961:IWF720965 JGB720961:JGB720965 JPX720961:JPX720965 JZT720961:JZT720965 KJP720961:KJP720965 KTL720961:KTL720965 LDH720961:LDH720965 LND720961:LND720965 LWZ720961:LWZ720965 MGV720961:MGV720965 MQR720961:MQR720965 NAN720961:NAN720965 NKJ720961:NKJ720965 NUF720961:NUF720965 OEB720961:OEB720965 ONX720961:ONX720965 OXT720961:OXT720965 PHP720961:PHP720965 PRL720961:PRL720965 QBH720961:QBH720965 QLD720961:QLD720965 QUZ720961:QUZ720965 REV720961:REV720965 ROR720961:ROR720965 RYN720961:RYN720965 SIJ720961:SIJ720965 SSF720961:SSF720965 TCB720961:TCB720965 TLX720961:TLX720965 TVT720961:TVT720965 UFP720961:UFP720965 UPL720961:UPL720965 UZH720961:UZH720965 VJD720961:VJD720965 VSZ720961:VSZ720965 WCV720961:WCV720965 WMR720961:WMR720965 WWN720961:WWN720965 AK786499:AK786503 KB786497:KB786501 TX786497:TX786501 ADT786497:ADT786501 ANP786497:ANP786501 AXL786497:AXL786501 BHH786497:BHH786501 BRD786497:BRD786501 CAZ786497:CAZ786501 CKV786497:CKV786501 CUR786497:CUR786501 DEN786497:DEN786501 DOJ786497:DOJ786501 DYF786497:DYF786501 EIB786497:EIB786501 ERX786497:ERX786501 FBT786497:FBT786501 FLP786497:FLP786501 FVL786497:FVL786501 GFH786497:GFH786501 GPD786497:GPD786501 GYZ786497:GYZ786501 HIV786497:HIV786501 HSR786497:HSR786501 ICN786497:ICN786501 IMJ786497:IMJ786501 IWF786497:IWF786501 JGB786497:JGB786501 JPX786497:JPX786501 JZT786497:JZT786501 KJP786497:KJP786501 KTL786497:KTL786501 LDH786497:LDH786501 LND786497:LND786501 LWZ786497:LWZ786501 MGV786497:MGV786501 MQR786497:MQR786501 NAN786497:NAN786501 NKJ786497:NKJ786501 NUF786497:NUF786501 OEB786497:OEB786501 ONX786497:ONX786501 OXT786497:OXT786501 PHP786497:PHP786501 PRL786497:PRL786501 QBH786497:QBH786501 QLD786497:QLD786501 QUZ786497:QUZ786501 REV786497:REV786501 ROR786497:ROR786501 RYN786497:RYN786501 SIJ786497:SIJ786501 SSF786497:SSF786501 TCB786497:TCB786501 TLX786497:TLX786501 TVT786497:TVT786501 UFP786497:UFP786501 UPL786497:UPL786501 UZH786497:UZH786501 VJD786497:VJD786501 VSZ786497:VSZ786501 WCV786497:WCV786501 WMR786497:WMR786501 WWN786497:WWN786501 AK852035:AK852039 KB852033:KB852037 TX852033:TX852037 ADT852033:ADT852037 ANP852033:ANP852037 AXL852033:AXL852037 BHH852033:BHH852037 BRD852033:BRD852037 CAZ852033:CAZ852037 CKV852033:CKV852037 CUR852033:CUR852037 DEN852033:DEN852037 DOJ852033:DOJ852037 DYF852033:DYF852037 EIB852033:EIB852037 ERX852033:ERX852037 FBT852033:FBT852037 FLP852033:FLP852037 FVL852033:FVL852037 GFH852033:GFH852037 GPD852033:GPD852037 GYZ852033:GYZ852037 HIV852033:HIV852037 HSR852033:HSR852037 ICN852033:ICN852037 IMJ852033:IMJ852037 IWF852033:IWF852037 JGB852033:JGB852037 JPX852033:JPX852037 JZT852033:JZT852037 KJP852033:KJP852037 KTL852033:KTL852037 LDH852033:LDH852037 LND852033:LND852037 LWZ852033:LWZ852037 MGV852033:MGV852037 MQR852033:MQR852037 NAN852033:NAN852037 NKJ852033:NKJ852037 NUF852033:NUF852037 OEB852033:OEB852037 ONX852033:ONX852037 OXT852033:OXT852037 PHP852033:PHP852037 PRL852033:PRL852037 QBH852033:QBH852037 QLD852033:QLD852037 QUZ852033:QUZ852037 REV852033:REV852037 ROR852033:ROR852037 RYN852033:RYN852037 SIJ852033:SIJ852037 SSF852033:SSF852037 TCB852033:TCB852037 TLX852033:TLX852037 TVT852033:TVT852037 UFP852033:UFP852037 UPL852033:UPL852037 UZH852033:UZH852037 VJD852033:VJD852037 VSZ852033:VSZ852037 WCV852033:WCV852037 WMR852033:WMR852037 WWN852033:WWN852037 AK917571:AK917575 KB917569:KB917573 TX917569:TX917573 ADT917569:ADT917573 ANP917569:ANP917573 AXL917569:AXL917573 BHH917569:BHH917573 BRD917569:BRD917573 CAZ917569:CAZ917573 CKV917569:CKV917573 CUR917569:CUR917573 DEN917569:DEN917573 DOJ917569:DOJ917573 DYF917569:DYF917573 EIB917569:EIB917573 ERX917569:ERX917573 FBT917569:FBT917573 FLP917569:FLP917573 FVL917569:FVL917573 GFH917569:GFH917573 GPD917569:GPD917573 GYZ917569:GYZ917573 HIV917569:HIV917573 HSR917569:HSR917573 ICN917569:ICN917573 IMJ917569:IMJ917573 IWF917569:IWF917573 JGB917569:JGB917573 JPX917569:JPX917573 JZT917569:JZT917573 KJP917569:KJP917573 KTL917569:KTL917573 LDH917569:LDH917573 LND917569:LND917573 LWZ917569:LWZ917573 MGV917569:MGV917573 MQR917569:MQR917573 NAN917569:NAN917573 NKJ917569:NKJ917573 NUF917569:NUF917573 OEB917569:OEB917573 ONX917569:ONX917573 OXT917569:OXT917573 PHP917569:PHP917573 PRL917569:PRL917573 QBH917569:QBH917573 QLD917569:QLD917573 QUZ917569:QUZ917573 REV917569:REV917573 ROR917569:ROR917573 RYN917569:RYN917573 SIJ917569:SIJ917573 SSF917569:SSF917573 TCB917569:TCB917573 TLX917569:TLX917573 TVT917569:TVT917573 UFP917569:UFP917573 UPL917569:UPL917573 UZH917569:UZH917573 VJD917569:VJD917573 VSZ917569:VSZ917573 WCV917569:WCV917573 WMR917569:WMR917573 WWN917569:WWN917573 AK983107:AK983111 KB983105:KB983109 TX983105:TX983109 ADT983105:ADT983109 ANP983105:ANP983109 AXL983105:AXL983109 BHH983105:BHH983109 BRD983105:BRD983109 CAZ983105:CAZ983109 CKV983105:CKV983109 CUR983105:CUR983109 DEN983105:DEN983109 DOJ983105:DOJ983109 DYF983105:DYF983109 EIB983105:EIB983109 ERX983105:ERX983109 FBT983105:FBT983109 FLP983105:FLP983109 FVL983105:FVL983109 GFH983105:GFH983109 GPD983105:GPD983109 GYZ983105:GYZ983109 HIV983105:HIV983109 HSR983105:HSR983109 ICN983105:ICN983109 IMJ983105:IMJ983109 IWF983105:IWF983109 JGB983105:JGB983109 JPX983105:JPX983109 JZT983105:JZT983109 KJP983105:KJP983109 KTL983105:KTL983109 LDH983105:LDH983109 LND983105:LND983109 LWZ983105:LWZ983109 MGV983105:MGV983109 MQR983105:MQR983109 NAN983105:NAN983109 NKJ983105:NKJ983109 NUF983105:NUF983109 OEB983105:OEB983109 ONX983105:ONX983109 OXT983105:OXT983109 PHP983105:PHP983109 PRL983105:PRL983109 QBH983105:QBH983109 QLD983105:QLD983109 QUZ983105:QUZ983109 REV983105:REV983109 ROR983105:ROR983109 RYN983105:RYN983109 SIJ983105:SIJ983109 SSF983105:SSF983109 TCB983105:TCB983109 TLX983105:TLX983109 TVT983105:TVT983109 UFP983105:UFP983109 UPL983105:UPL983109 UZH983105:UZH983109 VJD983105:VJD983109 VSZ983105:VSZ983109 WCV983105:WCV983109 WMR983105:WMR983109 WWN983105:WWN983109 AC65562:AD65602 JT65560:JU65600 TP65560:TQ65600 ADL65560:ADM65600 ANH65560:ANI65600 AXD65560:AXE65600 BGZ65560:BHA65600 BQV65560:BQW65600 CAR65560:CAS65600 CKN65560:CKO65600 CUJ65560:CUK65600 DEF65560:DEG65600 DOB65560:DOC65600 DXX65560:DXY65600 EHT65560:EHU65600 ERP65560:ERQ65600 FBL65560:FBM65600 FLH65560:FLI65600 FVD65560:FVE65600 GEZ65560:GFA65600 GOV65560:GOW65600 GYR65560:GYS65600 HIN65560:HIO65600 HSJ65560:HSK65600 ICF65560:ICG65600 IMB65560:IMC65600 IVX65560:IVY65600 JFT65560:JFU65600 JPP65560:JPQ65600 JZL65560:JZM65600 KJH65560:KJI65600 KTD65560:KTE65600 LCZ65560:LDA65600 LMV65560:LMW65600 LWR65560:LWS65600 MGN65560:MGO65600 MQJ65560:MQK65600 NAF65560:NAG65600 NKB65560:NKC65600 NTX65560:NTY65600 ODT65560:ODU65600 ONP65560:ONQ65600 OXL65560:OXM65600 PHH65560:PHI65600 PRD65560:PRE65600 QAZ65560:QBA65600 QKV65560:QKW65600 QUR65560:QUS65600 REN65560:REO65600 ROJ65560:ROK65600 RYF65560:RYG65600 SIB65560:SIC65600 SRX65560:SRY65600 TBT65560:TBU65600 TLP65560:TLQ65600 TVL65560:TVM65600 UFH65560:UFI65600 UPD65560:UPE65600 UYZ65560:UZA65600 VIV65560:VIW65600 VSR65560:VSS65600 WCN65560:WCO65600 WMJ65560:WMK65600 WWF65560:WWG65600 AC131098:AD131138 JT131096:JU131136 TP131096:TQ131136 ADL131096:ADM131136 ANH131096:ANI131136 AXD131096:AXE131136 BGZ131096:BHA131136 BQV131096:BQW131136 CAR131096:CAS131136 CKN131096:CKO131136 CUJ131096:CUK131136 DEF131096:DEG131136 DOB131096:DOC131136 DXX131096:DXY131136 EHT131096:EHU131136 ERP131096:ERQ131136 FBL131096:FBM131136 FLH131096:FLI131136 FVD131096:FVE131136 GEZ131096:GFA131136 GOV131096:GOW131136 GYR131096:GYS131136 HIN131096:HIO131136 HSJ131096:HSK131136 ICF131096:ICG131136 IMB131096:IMC131136 IVX131096:IVY131136 JFT131096:JFU131136 JPP131096:JPQ131136 JZL131096:JZM131136 KJH131096:KJI131136 KTD131096:KTE131136 LCZ131096:LDA131136 LMV131096:LMW131136 LWR131096:LWS131136 MGN131096:MGO131136 MQJ131096:MQK131136 NAF131096:NAG131136 NKB131096:NKC131136 NTX131096:NTY131136 ODT131096:ODU131136 ONP131096:ONQ131136 OXL131096:OXM131136 PHH131096:PHI131136 PRD131096:PRE131136 QAZ131096:QBA131136 QKV131096:QKW131136 QUR131096:QUS131136 REN131096:REO131136 ROJ131096:ROK131136 RYF131096:RYG131136 SIB131096:SIC131136 SRX131096:SRY131136 TBT131096:TBU131136 TLP131096:TLQ131136 TVL131096:TVM131136 UFH131096:UFI131136 UPD131096:UPE131136 UYZ131096:UZA131136 VIV131096:VIW131136 VSR131096:VSS131136 WCN131096:WCO131136 WMJ131096:WMK131136 WWF131096:WWG131136 AC196634:AD196674 JT196632:JU196672 TP196632:TQ196672 ADL196632:ADM196672 ANH196632:ANI196672 AXD196632:AXE196672 BGZ196632:BHA196672 BQV196632:BQW196672 CAR196632:CAS196672 CKN196632:CKO196672 CUJ196632:CUK196672 DEF196632:DEG196672 DOB196632:DOC196672 DXX196632:DXY196672 EHT196632:EHU196672 ERP196632:ERQ196672 FBL196632:FBM196672 FLH196632:FLI196672 FVD196632:FVE196672 GEZ196632:GFA196672 GOV196632:GOW196672 GYR196632:GYS196672 HIN196632:HIO196672 HSJ196632:HSK196672 ICF196632:ICG196672 IMB196632:IMC196672 IVX196632:IVY196672 JFT196632:JFU196672 JPP196632:JPQ196672 JZL196632:JZM196672 KJH196632:KJI196672 KTD196632:KTE196672 LCZ196632:LDA196672 LMV196632:LMW196672 LWR196632:LWS196672 MGN196632:MGO196672 MQJ196632:MQK196672 NAF196632:NAG196672 NKB196632:NKC196672 NTX196632:NTY196672 ODT196632:ODU196672 ONP196632:ONQ196672 OXL196632:OXM196672 PHH196632:PHI196672 PRD196632:PRE196672 QAZ196632:QBA196672 QKV196632:QKW196672 QUR196632:QUS196672 REN196632:REO196672 ROJ196632:ROK196672 RYF196632:RYG196672 SIB196632:SIC196672 SRX196632:SRY196672 TBT196632:TBU196672 TLP196632:TLQ196672 TVL196632:TVM196672 UFH196632:UFI196672 UPD196632:UPE196672 UYZ196632:UZA196672 VIV196632:VIW196672 VSR196632:VSS196672 WCN196632:WCO196672 WMJ196632:WMK196672 WWF196632:WWG196672 AC262170:AD262210 JT262168:JU262208 TP262168:TQ262208 ADL262168:ADM262208 ANH262168:ANI262208 AXD262168:AXE262208 BGZ262168:BHA262208 BQV262168:BQW262208 CAR262168:CAS262208 CKN262168:CKO262208 CUJ262168:CUK262208 DEF262168:DEG262208 DOB262168:DOC262208 DXX262168:DXY262208 EHT262168:EHU262208 ERP262168:ERQ262208 FBL262168:FBM262208 FLH262168:FLI262208 FVD262168:FVE262208 GEZ262168:GFA262208 GOV262168:GOW262208 GYR262168:GYS262208 HIN262168:HIO262208 HSJ262168:HSK262208 ICF262168:ICG262208 IMB262168:IMC262208 IVX262168:IVY262208 JFT262168:JFU262208 JPP262168:JPQ262208 JZL262168:JZM262208 KJH262168:KJI262208 KTD262168:KTE262208 LCZ262168:LDA262208 LMV262168:LMW262208 LWR262168:LWS262208 MGN262168:MGO262208 MQJ262168:MQK262208 NAF262168:NAG262208 NKB262168:NKC262208 NTX262168:NTY262208 ODT262168:ODU262208 ONP262168:ONQ262208 OXL262168:OXM262208 PHH262168:PHI262208 PRD262168:PRE262208 QAZ262168:QBA262208 QKV262168:QKW262208 QUR262168:QUS262208 REN262168:REO262208 ROJ262168:ROK262208 RYF262168:RYG262208 SIB262168:SIC262208 SRX262168:SRY262208 TBT262168:TBU262208 TLP262168:TLQ262208 TVL262168:TVM262208 UFH262168:UFI262208 UPD262168:UPE262208 UYZ262168:UZA262208 VIV262168:VIW262208 VSR262168:VSS262208 WCN262168:WCO262208 WMJ262168:WMK262208 WWF262168:WWG262208 AC327706:AD327746 JT327704:JU327744 TP327704:TQ327744 ADL327704:ADM327744 ANH327704:ANI327744 AXD327704:AXE327744 BGZ327704:BHA327744 BQV327704:BQW327744 CAR327704:CAS327744 CKN327704:CKO327744 CUJ327704:CUK327744 DEF327704:DEG327744 DOB327704:DOC327744 DXX327704:DXY327744 EHT327704:EHU327744 ERP327704:ERQ327744 FBL327704:FBM327744 FLH327704:FLI327744 FVD327704:FVE327744 GEZ327704:GFA327744 GOV327704:GOW327744 GYR327704:GYS327744 HIN327704:HIO327744 HSJ327704:HSK327744 ICF327704:ICG327744 IMB327704:IMC327744 IVX327704:IVY327744 JFT327704:JFU327744 JPP327704:JPQ327744 JZL327704:JZM327744 KJH327704:KJI327744 KTD327704:KTE327744 LCZ327704:LDA327744 LMV327704:LMW327744 LWR327704:LWS327744 MGN327704:MGO327744 MQJ327704:MQK327744 NAF327704:NAG327744 NKB327704:NKC327744 NTX327704:NTY327744 ODT327704:ODU327744 ONP327704:ONQ327744 OXL327704:OXM327744 PHH327704:PHI327744 PRD327704:PRE327744 QAZ327704:QBA327744 QKV327704:QKW327744 QUR327704:QUS327744 REN327704:REO327744 ROJ327704:ROK327744 RYF327704:RYG327744 SIB327704:SIC327744 SRX327704:SRY327744 TBT327704:TBU327744 TLP327704:TLQ327744 TVL327704:TVM327744 UFH327704:UFI327744 UPD327704:UPE327744 UYZ327704:UZA327744 VIV327704:VIW327744 VSR327704:VSS327744 WCN327704:WCO327744 WMJ327704:WMK327744 WWF327704:WWG327744 AC393242:AD393282 JT393240:JU393280 TP393240:TQ393280 ADL393240:ADM393280 ANH393240:ANI393280 AXD393240:AXE393280 BGZ393240:BHA393280 BQV393240:BQW393280 CAR393240:CAS393280 CKN393240:CKO393280 CUJ393240:CUK393280 DEF393240:DEG393280 DOB393240:DOC393280 DXX393240:DXY393280 EHT393240:EHU393280 ERP393240:ERQ393280 FBL393240:FBM393280 FLH393240:FLI393280 FVD393240:FVE393280 GEZ393240:GFA393280 GOV393240:GOW393280 GYR393240:GYS393280 HIN393240:HIO393280 HSJ393240:HSK393280 ICF393240:ICG393280 IMB393240:IMC393280 IVX393240:IVY393280 JFT393240:JFU393280 JPP393240:JPQ393280 JZL393240:JZM393280 KJH393240:KJI393280 KTD393240:KTE393280 LCZ393240:LDA393280 LMV393240:LMW393280 LWR393240:LWS393280 MGN393240:MGO393280 MQJ393240:MQK393280 NAF393240:NAG393280 NKB393240:NKC393280 NTX393240:NTY393280 ODT393240:ODU393280 ONP393240:ONQ393280 OXL393240:OXM393280 PHH393240:PHI393280 PRD393240:PRE393280 QAZ393240:QBA393280 QKV393240:QKW393280 QUR393240:QUS393280 REN393240:REO393280 ROJ393240:ROK393280 RYF393240:RYG393280 SIB393240:SIC393280 SRX393240:SRY393280 TBT393240:TBU393280 TLP393240:TLQ393280 TVL393240:TVM393280 UFH393240:UFI393280 UPD393240:UPE393280 UYZ393240:UZA393280 VIV393240:VIW393280 VSR393240:VSS393280 WCN393240:WCO393280 WMJ393240:WMK393280 WWF393240:WWG393280 AC458778:AD458818 JT458776:JU458816 TP458776:TQ458816 ADL458776:ADM458816 ANH458776:ANI458816 AXD458776:AXE458816 BGZ458776:BHA458816 BQV458776:BQW458816 CAR458776:CAS458816 CKN458776:CKO458816 CUJ458776:CUK458816 DEF458776:DEG458816 DOB458776:DOC458816 DXX458776:DXY458816 EHT458776:EHU458816 ERP458776:ERQ458816 FBL458776:FBM458816 FLH458776:FLI458816 FVD458776:FVE458816 GEZ458776:GFA458816 GOV458776:GOW458816 GYR458776:GYS458816 HIN458776:HIO458816 HSJ458776:HSK458816 ICF458776:ICG458816 IMB458776:IMC458816 IVX458776:IVY458816 JFT458776:JFU458816 JPP458776:JPQ458816 JZL458776:JZM458816 KJH458776:KJI458816 KTD458776:KTE458816 LCZ458776:LDA458816 LMV458776:LMW458816 LWR458776:LWS458816 MGN458776:MGO458816 MQJ458776:MQK458816 NAF458776:NAG458816 NKB458776:NKC458816 NTX458776:NTY458816 ODT458776:ODU458816 ONP458776:ONQ458816 OXL458776:OXM458816 PHH458776:PHI458816 PRD458776:PRE458816 QAZ458776:QBA458816 QKV458776:QKW458816 QUR458776:QUS458816 REN458776:REO458816 ROJ458776:ROK458816 RYF458776:RYG458816 SIB458776:SIC458816 SRX458776:SRY458816 TBT458776:TBU458816 TLP458776:TLQ458816 TVL458776:TVM458816 UFH458776:UFI458816 UPD458776:UPE458816 UYZ458776:UZA458816 VIV458776:VIW458816 VSR458776:VSS458816 WCN458776:WCO458816 WMJ458776:WMK458816 WWF458776:WWG458816 AC524314:AD524354 JT524312:JU524352 TP524312:TQ524352 ADL524312:ADM524352 ANH524312:ANI524352 AXD524312:AXE524352 BGZ524312:BHA524352 BQV524312:BQW524352 CAR524312:CAS524352 CKN524312:CKO524352 CUJ524312:CUK524352 DEF524312:DEG524352 DOB524312:DOC524352 DXX524312:DXY524352 EHT524312:EHU524352 ERP524312:ERQ524352 FBL524312:FBM524352 FLH524312:FLI524352 FVD524312:FVE524352 GEZ524312:GFA524352 GOV524312:GOW524352 GYR524312:GYS524352 HIN524312:HIO524352 HSJ524312:HSK524352 ICF524312:ICG524352 IMB524312:IMC524352 IVX524312:IVY524352 JFT524312:JFU524352 JPP524312:JPQ524352 JZL524312:JZM524352 KJH524312:KJI524352 KTD524312:KTE524352 LCZ524312:LDA524352 LMV524312:LMW524352 LWR524312:LWS524352 MGN524312:MGO524352 MQJ524312:MQK524352 NAF524312:NAG524352 NKB524312:NKC524352 NTX524312:NTY524352 ODT524312:ODU524352 ONP524312:ONQ524352 OXL524312:OXM524352 PHH524312:PHI524352 PRD524312:PRE524352 QAZ524312:QBA524352 QKV524312:QKW524352 QUR524312:QUS524352 REN524312:REO524352 ROJ524312:ROK524352 RYF524312:RYG524352 SIB524312:SIC524352 SRX524312:SRY524352 TBT524312:TBU524352 TLP524312:TLQ524352 TVL524312:TVM524352 UFH524312:UFI524352 UPD524312:UPE524352 UYZ524312:UZA524352 VIV524312:VIW524352 VSR524312:VSS524352 WCN524312:WCO524352 WMJ524312:WMK524352 WWF524312:WWG524352 AC589850:AD589890 JT589848:JU589888 TP589848:TQ589888 ADL589848:ADM589888 ANH589848:ANI589888 AXD589848:AXE589888 BGZ589848:BHA589888 BQV589848:BQW589888 CAR589848:CAS589888 CKN589848:CKO589888 CUJ589848:CUK589888 DEF589848:DEG589888 DOB589848:DOC589888 DXX589848:DXY589888 EHT589848:EHU589888 ERP589848:ERQ589888 FBL589848:FBM589888 FLH589848:FLI589888 FVD589848:FVE589888 GEZ589848:GFA589888 GOV589848:GOW589888 GYR589848:GYS589888 HIN589848:HIO589888 HSJ589848:HSK589888 ICF589848:ICG589888 IMB589848:IMC589888 IVX589848:IVY589888 JFT589848:JFU589888 JPP589848:JPQ589888 JZL589848:JZM589888 KJH589848:KJI589888 KTD589848:KTE589888 LCZ589848:LDA589888 LMV589848:LMW589888 LWR589848:LWS589888 MGN589848:MGO589888 MQJ589848:MQK589888 NAF589848:NAG589888 NKB589848:NKC589888 NTX589848:NTY589888 ODT589848:ODU589888 ONP589848:ONQ589888 OXL589848:OXM589888 PHH589848:PHI589888 PRD589848:PRE589888 QAZ589848:QBA589888 QKV589848:QKW589888 QUR589848:QUS589888 REN589848:REO589888 ROJ589848:ROK589888 RYF589848:RYG589888 SIB589848:SIC589888 SRX589848:SRY589888 TBT589848:TBU589888 TLP589848:TLQ589888 TVL589848:TVM589888 UFH589848:UFI589888 UPD589848:UPE589888 UYZ589848:UZA589888 VIV589848:VIW589888 VSR589848:VSS589888 WCN589848:WCO589888 WMJ589848:WMK589888 WWF589848:WWG589888 AC655386:AD655426 JT655384:JU655424 TP655384:TQ655424 ADL655384:ADM655424 ANH655384:ANI655424 AXD655384:AXE655424 BGZ655384:BHA655424 BQV655384:BQW655424 CAR655384:CAS655424 CKN655384:CKO655424 CUJ655384:CUK655424 DEF655384:DEG655424 DOB655384:DOC655424 DXX655384:DXY655424 EHT655384:EHU655424 ERP655384:ERQ655424 FBL655384:FBM655424 FLH655384:FLI655424 FVD655384:FVE655424 GEZ655384:GFA655424 GOV655384:GOW655424 GYR655384:GYS655424 HIN655384:HIO655424 HSJ655384:HSK655424 ICF655384:ICG655424 IMB655384:IMC655424 IVX655384:IVY655424 JFT655384:JFU655424 JPP655384:JPQ655424 JZL655384:JZM655424 KJH655384:KJI655424 KTD655384:KTE655424 LCZ655384:LDA655424 LMV655384:LMW655424 LWR655384:LWS655424 MGN655384:MGO655424 MQJ655384:MQK655424 NAF655384:NAG655424 NKB655384:NKC655424 NTX655384:NTY655424 ODT655384:ODU655424 ONP655384:ONQ655424 OXL655384:OXM655424 PHH655384:PHI655424 PRD655384:PRE655424 QAZ655384:QBA655424 QKV655384:QKW655424 QUR655384:QUS655424 REN655384:REO655424 ROJ655384:ROK655424 RYF655384:RYG655424 SIB655384:SIC655424 SRX655384:SRY655424 TBT655384:TBU655424 TLP655384:TLQ655424 TVL655384:TVM655424 UFH655384:UFI655424 UPD655384:UPE655424 UYZ655384:UZA655424 VIV655384:VIW655424 VSR655384:VSS655424 WCN655384:WCO655424 WMJ655384:WMK655424 WWF655384:WWG655424 AC720922:AD720962 JT720920:JU720960 TP720920:TQ720960 ADL720920:ADM720960 ANH720920:ANI720960 AXD720920:AXE720960 BGZ720920:BHA720960 BQV720920:BQW720960 CAR720920:CAS720960 CKN720920:CKO720960 CUJ720920:CUK720960 DEF720920:DEG720960 DOB720920:DOC720960 DXX720920:DXY720960 EHT720920:EHU720960 ERP720920:ERQ720960 FBL720920:FBM720960 FLH720920:FLI720960 FVD720920:FVE720960 GEZ720920:GFA720960 GOV720920:GOW720960 GYR720920:GYS720960 HIN720920:HIO720960 HSJ720920:HSK720960 ICF720920:ICG720960 IMB720920:IMC720960 IVX720920:IVY720960 JFT720920:JFU720960 JPP720920:JPQ720960 JZL720920:JZM720960 KJH720920:KJI720960 KTD720920:KTE720960 LCZ720920:LDA720960 LMV720920:LMW720960 LWR720920:LWS720960 MGN720920:MGO720960 MQJ720920:MQK720960 NAF720920:NAG720960 NKB720920:NKC720960 NTX720920:NTY720960 ODT720920:ODU720960 ONP720920:ONQ720960 OXL720920:OXM720960 PHH720920:PHI720960 PRD720920:PRE720960 QAZ720920:QBA720960 QKV720920:QKW720960 QUR720920:QUS720960 REN720920:REO720960 ROJ720920:ROK720960 RYF720920:RYG720960 SIB720920:SIC720960 SRX720920:SRY720960 TBT720920:TBU720960 TLP720920:TLQ720960 TVL720920:TVM720960 UFH720920:UFI720960 UPD720920:UPE720960 UYZ720920:UZA720960 VIV720920:VIW720960 VSR720920:VSS720960 WCN720920:WCO720960 WMJ720920:WMK720960 WWF720920:WWG720960 AC786458:AD786498 JT786456:JU786496 TP786456:TQ786496 ADL786456:ADM786496 ANH786456:ANI786496 AXD786456:AXE786496 BGZ786456:BHA786496 BQV786456:BQW786496 CAR786456:CAS786496 CKN786456:CKO786496 CUJ786456:CUK786496 DEF786456:DEG786496 DOB786456:DOC786496 DXX786456:DXY786496 EHT786456:EHU786496 ERP786456:ERQ786496 FBL786456:FBM786496 FLH786456:FLI786496 FVD786456:FVE786496 GEZ786456:GFA786496 GOV786456:GOW786496 GYR786456:GYS786496 HIN786456:HIO786496 HSJ786456:HSK786496 ICF786456:ICG786496 IMB786456:IMC786496 IVX786456:IVY786496 JFT786456:JFU786496 JPP786456:JPQ786496 JZL786456:JZM786496 KJH786456:KJI786496 KTD786456:KTE786496 LCZ786456:LDA786496 LMV786456:LMW786496 LWR786456:LWS786496 MGN786456:MGO786496 MQJ786456:MQK786496 NAF786456:NAG786496 NKB786456:NKC786496 NTX786456:NTY786496 ODT786456:ODU786496 ONP786456:ONQ786496 OXL786456:OXM786496 PHH786456:PHI786496 PRD786456:PRE786496 QAZ786456:QBA786496 QKV786456:QKW786496 QUR786456:QUS786496 REN786456:REO786496 ROJ786456:ROK786496 RYF786456:RYG786496 SIB786456:SIC786496 SRX786456:SRY786496 TBT786456:TBU786496 TLP786456:TLQ786496 TVL786456:TVM786496 UFH786456:UFI786496 UPD786456:UPE786496 UYZ786456:UZA786496 VIV786456:VIW786496 VSR786456:VSS786496 WCN786456:WCO786496 WMJ786456:WMK786496 WWF786456:WWG786496 AC851994:AD852034 JT851992:JU852032 TP851992:TQ852032 ADL851992:ADM852032 ANH851992:ANI852032 AXD851992:AXE852032 BGZ851992:BHA852032 BQV851992:BQW852032 CAR851992:CAS852032 CKN851992:CKO852032 CUJ851992:CUK852032 DEF851992:DEG852032 DOB851992:DOC852032 DXX851992:DXY852032 EHT851992:EHU852032 ERP851992:ERQ852032 FBL851992:FBM852032 FLH851992:FLI852032 FVD851992:FVE852032 GEZ851992:GFA852032 GOV851992:GOW852032 GYR851992:GYS852032 HIN851992:HIO852032 HSJ851992:HSK852032 ICF851992:ICG852032 IMB851992:IMC852032 IVX851992:IVY852032 JFT851992:JFU852032 JPP851992:JPQ852032 JZL851992:JZM852032 KJH851992:KJI852032 KTD851992:KTE852032 LCZ851992:LDA852032 LMV851992:LMW852032 LWR851992:LWS852032 MGN851992:MGO852032 MQJ851992:MQK852032 NAF851992:NAG852032 NKB851992:NKC852032 NTX851992:NTY852032 ODT851992:ODU852032 ONP851992:ONQ852032 OXL851992:OXM852032 PHH851992:PHI852032 PRD851992:PRE852032 QAZ851992:QBA852032 QKV851992:QKW852032 QUR851992:QUS852032 REN851992:REO852032 ROJ851992:ROK852032 RYF851992:RYG852032 SIB851992:SIC852032 SRX851992:SRY852032 TBT851992:TBU852032 TLP851992:TLQ852032 TVL851992:TVM852032 UFH851992:UFI852032 UPD851992:UPE852032 UYZ851992:UZA852032 VIV851992:VIW852032 VSR851992:VSS852032 WCN851992:WCO852032 WMJ851992:WMK852032 WWF851992:WWG852032 AC917530:AD917570 JT917528:JU917568 TP917528:TQ917568 ADL917528:ADM917568 ANH917528:ANI917568 AXD917528:AXE917568 BGZ917528:BHA917568 BQV917528:BQW917568 CAR917528:CAS917568 CKN917528:CKO917568 CUJ917528:CUK917568 DEF917528:DEG917568 DOB917528:DOC917568 DXX917528:DXY917568 EHT917528:EHU917568 ERP917528:ERQ917568 FBL917528:FBM917568 FLH917528:FLI917568 FVD917528:FVE917568 GEZ917528:GFA917568 GOV917528:GOW917568 GYR917528:GYS917568 HIN917528:HIO917568 HSJ917528:HSK917568 ICF917528:ICG917568 IMB917528:IMC917568 IVX917528:IVY917568 JFT917528:JFU917568 JPP917528:JPQ917568 JZL917528:JZM917568 KJH917528:KJI917568 KTD917528:KTE917568 LCZ917528:LDA917568 LMV917528:LMW917568 LWR917528:LWS917568 MGN917528:MGO917568 MQJ917528:MQK917568 NAF917528:NAG917568 NKB917528:NKC917568 NTX917528:NTY917568 ODT917528:ODU917568 ONP917528:ONQ917568 OXL917528:OXM917568 PHH917528:PHI917568 PRD917528:PRE917568 QAZ917528:QBA917568 QKV917528:QKW917568 QUR917528:QUS917568 REN917528:REO917568 ROJ917528:ROK917568 RYF917528:RYG917568 SIB917528:SIC917568 SRX917528:SRY917568 TBT917528:TBU917568 TLP917528:TLQ917568 TVL917528:TVM917568 UFH917528:UFI917568 UPD917528:UPE917568 UYZ917528:UZA917568 VIV917528:VIW917568 VSR917528:VSS917568 WCN917528:WCO917568 WMJ917528:WMK917568 WWF917528:WWG917568 AC983066:AD983106 JT983064:JU983104 TP983064:TQ983104 ADL983064:ADM983104 ANH983064:ANI983104 AXD983064:AXE983104 BGZ983064:BHA983104 BQV983064:BQW983104 CAR983064:CAS983104 CKN983064:CKO983104 CUJ983064:CUK983104 DEF983064:DEG983104 DOB983064:DOC983104 DXX983064:DXY983104 EHT983064:EHU983104 ERP983064:ERQ983104 FBL983064:FBM983104 FLH983064:FLI983104 FVD983064:FVE983104 GEZ983064:GFA983104 GOV983064:GOW983104 GYR983064:GYS983104 HIN983064:HIO983104 HSJ983064:HSK983104 ICF983064:ICG983104 IMB983064:IMC983104 IVX983064:IVY983104 JFT983064:JFU983104 JPP983064:JPQ983104 JZL983064:JZM983104 KJH983064:KJI983104 KTD983064:KTE983104 LCZ983064:LDA983104 LMV983064:LMW983104 LWR983064:LWS983104 MGN983064:MGO983104 MQJ983064:MQK983104 NAF983064:NAG983104 NKB983064:NKC983104 NTX983064:NTY983104 ODT983064:ODU983104 ONP983064:ONQ983104 OXL983064:OXM983104 PHH983064:PHI983104 PRD983064:PRE983104 QAZ983064:QBA983104 QKV983064:QKW983104 QUR983064:QUS983104 REN983064:REO983104 ROJ983064:ROK983104 RYF983064:RYG983104 SIB983064:SIC983104 SRX983064:SRY983104 TBT983064:TBU983104 TLP983064:TLQ983104 TVL983064:TVM983104 UFH983064:UFI983104 UPD983064:UPE983104 UYZ983064:UZA983104 VIV983064:VIW983104 VSR983064:VSS983104 WCN983064:WCO983104 WMJ983064:WMK983104 WWF983064:WWG983104 AG65562:AH65602 JX65560:JY65600 TT65560:TU65600 ADP65560:ADQ65600 ANL65560:ANM65600 AXH65560:AXI65600 BHD65560:BHE65600 BQZ65560:BRA65600 CAV65560:CAW65600 CKR65560:CKS65600 CUN65560:CUO65600 DEJ65560:DEK65600 DOF65560:DOG65600 DYB65560:DYC65600 EHX65560:EHY65600 ERT65560:ERU65600 FBP65560:FBQ65600 FLL65560:FLM65600 FVH65560:FVI65600 GFD65560:GFE65600 GOZ65560:GPA65600 GYV65560:GYW65600 HIR65560:HIS65600 HSN65560:HSO65600 ICJ65560:ICK65600 IMF65560:IMG65600 IWB65560:IWC65600 JFX65560:JFY65600 JPT65560:JPU65600 JZP65560:JZQ65600 KJL65560:KJM65600 KTH65560:KTI65600 LDD65560:LDE65600 LMZ65560:LNA65600 LWV65560:LWW65600 MGR65560:MGS65600 MQN65560:MQO65600 NAJ65560:NAK65600 NKF65560:NKG65600 NUB65560:NUC65600 ODX65560:ODY65600 ONT65560:ONU65600 OXP65560:OXQ65600 PHL65560:PHM65600 PRH65560:PRI65600 QBD65560:QBE65600 QKZ65560:QLA65600 QUV65560:QUW65600 RER65560:RES65600 RON65560:ROO65600 RYJ65560:RYK65600 SIF65560:SIG65600 SSB65560:SSC65600 TBX65560:TBY65600 TLT65560:TLU65600 TVP65560:TVQ65600 UFL65560:UFM65600 UPH65560:UPI65600 UZD65560:UZE65600 VIZ65560:VJA65600 VSV65560:VSW65600 WCR65560:WCS65600 WMN65560:WMO65600 WWJ65560:WWK65600 AG131098:AH131138 JX131096:JY131136 TT131096:TU131136 ADP131096:ADQ131136 ANL131096:ANM131136 AXH131096:AXI131136 BHD131096:BHE131136 BQZ131096:BRA131136 CAV131096:CAW131136 CKR131096:CKS131136 CUN131096:CUO131136 DEJ131096:DEK131136 DOF131096:DOG131136 DYB131096:DYC131136 EHX131096:EHY131136 ERT131096:ERU131136 FBP131096:FBQ131136 FLL131096:FLM131136 FVH131096:FVI131136 GFD131096:GFE131136 GOZ131096:GPA131136 GYV131096:GYW131136 HIR131096:HIS131136 HSN131096:HSO131136 ICJ131096:ICK131136 IMF131096:IMG131136 IWB131096:IWC131136 JFX131096:JFY131136 JPT131096:JPU131136 JZP131096:JZQ131136 KJL131096:KJM131136 KTH131096:KTI131136 LDD131096:LDE131136 LMZ131096:LNA131136 LWV131096:LWW131136 MGR131096:MGS131136 MQN131096:MQO131136 NAJ131096:NAK131136 NKF131096:NKG131136 NUB131096:NUC131136 ODX131096:ODY131136 ONT131096:ONU131136 OXP131096:OXQ131136 PHL131096:PHM131136 PRH131096:PRI131136 QBD131096:QBE131136 QKZ131096:QLA131136 QUV131096:QUW131136 RER131096:RES131136 RON131096:ROO131136 RYJ131096:RYK131136 SIF131096:SIG131136 SSB131096:SSC131136 TBX131096:TBY131136 TLT131096:TLU131136 TVP131096:TVQ131136 UFL131096:UFM131136 UPH131096:UPI131136 UZD131096:UZE131136 VIZ131096:VJA131136 VSV131096:VSW131136 WCR131096:WCS131136 WMN131096:WMO131136 WWJ131096:WWK131136 AG196634:AH196674 JX196632:JY196672 TT196632:TU196672 ADP196632:ADQ196672 ANL196632:ANM196672 AXH196632:AXI196672 BHD196632:BHE196672 BQZ196632:BRA196672 CAV196632:CAW196672 CKR196632:CKS196672 CUN196632:CUO196672 DEJ196632:DEK196672 DOF196632:DOG196672 DYB196632:DYC196672 EHX196632:EHY196672 ERT196632:ERU196672 FBP196632:FBQ196672 FLL196632:FLM196672 FVH196632:FVI196672 GFD196632:GFE196672 GOZ196632:GPA196672 GYV196632:GYW196672 HIR196632:HIS196672 HSN196632:HSO196672 ICJ196632:ICK196672 IMF196632:IMG196672 IWB196632:IWC196672 JFX196632:JFY196672 JPT196632:JPU196672 JZP196632:JZQ196672 KJL196632:KJM196672 KTH196632:KTI196672 LDD196632:LDE196672 LMZ196632:LNA196672 LWV196632:LWW196672 MGR196632:MGS196672 MQN196632:MQO196672 NAJ196632:NAK196672 NKF196632:NKG196672 NUB196632:NUC196672 ODX196632:ODY196672 ONT196632:ONU196672 OXP196632:OXQ196672 PHL196632:PHM196672 PRH196632:PRI196672 QBD196632:QBE196672 QKZ196632:QLA196672 QUV196632:QUW196672 RER196632:RES196672 RON196632:ROO196672 RYJ196632:RYK196672 SIF196632:SIG196672 SSB196632:SSC196672 TBX196632:TBY196672 TLT196632:TLU196672 TVP196632:TVQ196672 UFL196632:UFM196672 UPH196632:UPI196672 UZD196632:UZE196672 VIZ196632:VJA196672 VSV196632:VSW196672 WCR196632:WCS196672 WMN196632:WMO196672 WWJ196632:WWK196672 AG262170:AH262210 JX262168:JY262208 TT262168:TU262208 ADP262168:ADQ262208 ANL262168:ANM262208 AXH262168:AXI262208 BHD262168:BHE262208 BQZ262168:BRA262208 CAV262168:CAW262208 CKR262168:CKS262208 CUN262168:CUO262208 DEJ262168:DEK262208 DOF262168:DOG262208 DYB262168:DYC262208 EHX262168:EHY262208 ERT262168:ERU262208 FBP262168:FBQ262208 FLL262168:FLM262208 FVH262168:FVI262208 GFD262168:GFE262208 GOZ262168:GPA262208 GYV262168:GYW262208 HIR262168:HIS262208 HSN262168:HSO262208 ICJ262168:ICK262208 IMF262168:IMG262208 IWB262168:IWC262208 JFX262168:JFY262208 JPT262168:JPU262208 JZP262168:JZQ262208 KJL262168:KJM262208 KTH262168:KTI262208 LDD262168:LDE262208 LMZ262168:LNA262208 LWV262168:LWW262208 MGR262168:MGS262208 MQN262168:MQO262208 NAJ262168:NAK262208 NKF262168:NKG262208 NUB262168:NUC262208 ODX262168:ODY262208 ONT262168:ONU262208 OXP262168:OXQ262208 PHL262168:PHM262208 PRH262168:PRI262208 QBD262168:QBE262208 QKZ262168:QLA262208 QUV262168:QUW262208 RER262168:RES262208 RON262168:ROO262208 RYJ262168:RYK262208 SIF262168:SIG262208 SSB262168:SSC262208 TBX262168:TBY262208 TLT262168:TLU262208 TVP262168:TVQ262208 UFL262168:UFM262208 UPH262168:UPI262208 UZD262168:UZE262208 VIZ262168:VJA262208 VSV262168:VSW262208 WCR262168:WCS262208 WMN262168:WMO262208 WWJ262168:WWK262208 AG327706:AH327746 JX327704:JY327744 TT327704:TU327744 ADP327704:ADQ327744 ANL327704:ANM327744 AXH327704:AXI327744 BHD327704:BHE327744 BQZ327704:BRA327744 CAV327704:CAW327744 CKR327704:CKS327744 CUN327704:CUO327744 DEJ327704:DEK327744 DOF327704:DOG327744 DYB327704:DYC327744 EHX327704:EHY327744 ERT327704:ERU327744 FBP327704:FBQ327744 FLL327704:FLM327744 FVH327704:FVI327744 GFD327704:GFE327744 GOZ327704:GPA327744 GYV327704:GYW327744 HIR327704:HIS327744 HSN327704:HSO327744 ICJ327704:ICK327744 IMF327704:IMG327744 IWB327704:IWC327744 JFX327704:JFY327744 JPT327704:JPU327744 JZP327704:JZQ327744 KJL327704:KJM327744 KTH327704:KTI327744 LDD327704:LDE327744 LMZ327704:LNA327744 LWV327704:LWW327744 MGR327704:MGS327744 MQN327704:MQO327744 NAJ327704:NAK327744 NKF327704:NKG327744 NUB327704:NUC327744 ODX327704:ODY327744 ONT327704:ONU327744 OXP327704:OXQ327744 PHL327704:PHM327744 PRH327704:PRI327744 QBD327704:QBE327744 QKZ327704:QLA327744 QUV327704:QUW327744 RER327704:RES327744 RON327704:ROO327744 RYJ327704:RYK327744 SIF327704:SIG327744 SSB327704:SSC327744 TBX327704:TBY327744 TLT327704:TLU327744 TVP327704:TVQ327744 UFL327704:UFM327744 UPH327704:UPI327744 UZD327704:UZE327744 VIZ327704:VJA327744 VSV327704:VSW327744 WCR327704:WCS327744 WMN327704:WMO327744 WWJ327704:WWK327744 AG393242:AH393282 JX393240:JY393280 TT393240:TU393280 ADP393240:ADQ393280 ANL393240:ANM393280 AXH393240:AXI393280 BHD393240:BHE393280 BQZ393240:BRA393280 CAV393240:CAW393280 CKR393240:CKS393280 CUN393240:CUO393280 DEJ393240:DEK393280 DOF393240:DOG393280 DYB393240:DYC393280 EHX393240:EHY393280 ERT393240:ERU393280 FBP393240:FBQ393280 FLL393240:FLM393280 FVH393240:FVI393280 GFD393240:GFE393280 GOZ393240:GPA393280 GYV393240:GYW393280 HIR393240:HIS393280 HSN393240:HSO393280 ICJ393240:ICK393280 IMF393240:IMG393280 IWB393240:IWC393280 JFX393240:JFY393280 JPT393240:JPU393280 JZP393240:JZQ393280 KJL393240:KJM393280 KTH393240:KTI393280 LDD393240:LDE393280 LMZ393240:LNA393280 LWV393240:LWW393280 MGR393240:MGS393280 MQN393240:MQO393280 NAJ393240:NAK393280 NKF393240:NKG393280 NUB393240:NUC393280 ODX393240:ODY393280 ONT393240:ONU393280 OXP393240:OXQ393280 PHL393240:PHM393280 PRH393240:PRI393280 QBD393240:QBE393280 QKZ393240:QLA393280 QUV393240:QUW393280 RER393240:RES393280 RON393240:ROO393280 RYJ393240:RYK393280 SIF393240:SIG393280 SSB393240:SSC393280 TBX393240:TBY393280 TLT393240:TLU393280 TVP393240:TVQ393280 UFL393240:UFM393280 UPH393240:UPI393280 UZD393240:UZE393280 VIZ393240:VJA393280 VSV393240:VSW393280 WCR393240:WCS393280 WMN393240:WMO393280 WWJ393240:WWK393280 AG458778:AH458818 JX458776:JY458816 TT458776:TU458816 ADP458776:ADQ458816 ANL458776:ANM458816 AXH458776:AXI458816 BHD458776:BHE458816 BQZ458776:BRA458816 CAV458776:CAW458816 CKR458776:CKS458816 CUN458776:CUO458816 DEJ458776:DEK458816 DOF458776:DOG458816 DYB458776:DYC458816 EHX458776:EHY458816 ERT458776:ERU458816 FBP458776:FBQ458816 FLL458776:FLM458816 FVH458776:FVI458816 GFD458776:GFE458816 GOZ458776:GPA458816 GYV458776:GYW458816 HIR458776:HIS458816 HSN458776:HSO458816 ICJ458776:ICK458816 IMF458776:IMG458816 IWB458776:IWC458816 JFX458776:JFY458816 JPT458776:JPU458816 JZP458776:JZQ458816 KJL458776:KJM458816 KTH458776:KTI458816 LDD458776:LDE458816 LMZ458776:LNA458816 LWV458776:LWW458816 MGR458776:MGS458816 MQN458776:MQO458816 NAJ458776:NAK458816 NKF458776:NKG458816 NUB458776:NUC458816 ODX458776:ODY458816 ONT458776:ONU458816 OXP458776:OXQ458816 PHL458776:PHM458816 PRH458776:PRI458816 QBD458776:QBE458816 QKZ458776:QLA458816 QUV458776:QUW458816 RER458776:RES458816 RON458776:ROO458816 RYJ458776:RYK458816 SIF458776:SIG458816 SSB458776:SSC458816 TBX458776:TBY458816 TLT458776:TLU458816 TVP458776:TVQ458816 UFL458776:UFM458816 UPH458776:UPI458816 UZD458776:UZE458816 VIZ458776:VJA458816 VSV458776:VSW458816 WCR458776:WCS458816 WMN458776:WMO458816 WWJ458776:WWK458816 AG524314:AH524354 JX524312:JY524352 TT524312:TU524352 ADP524312:ADQ524352 ANL524312:ANM524352 AXH524312:AXI524352 BHD524312:BHE524352 BQZ524312:BRA524352 CAV524312:CAW524352 CKR524312:CKS524352 CUN524312:CUO524352 DEJ524312:DEK524352 DOF524312:DOG524352 DYB524312:DYC524352 EHX524312:EHY524352 ERT524312:ERU524352 FBP524312:FBQ524352 FLL524312:FLM524352 FVH524312:FVI524352 GFD524312:GFE524352 GOZ524312:GPA524352 GYV524312:GYW524352 HIR524312:HIS524352 HSN524312:HSO524352 ICJ524312:ICK524352 IMF524312:IMG524352 IWB524312:IWC524352 JFX524312:JFY524352 JPT524312:JPU524352 JZP524312:JZQ524352 KJL524312:KJM524352 KTH524312:KTI524352 LDD524312:LDE524352 LMZ524312:LNA524352 LWV524312:LWW524352 MGR524312:MGS524352 MQN524312:MQO524352 NAJ524312:NAK524352 NKF524312:NKG524352 NUB524312:NUC524352 ODX524312:ODY524352 ONT524312:ONU524352 OXP524312:OXQ524352 PHL524312:PHM524352 PRH524312:PRI524352 QBD524312:QBE524352 QKZ524312:QLA524352 QUV524312:QUW524352 RER524312:RES524352 RON524312:ROO524352 RYJ524312:RYK524352 SIF524312:SIG524352 SSB524312:SSC524352 TBX524312:TBY524352 TLT524312:TLU524352 TVP524312:TVQ524352 UFL524312:UFM524352 UPH524312:UPI524352 UZD524312:UZE524352 VIZ524312:VJA524352 VSV524312:VSW524352 WCR524312:WCS524352 WMN524312:WMO524352 WWJ524312:WWK524352 AG589850:AH589890 JX589848:JY589888 TT589848:TU589888 ADP589848:ADQ589888 ANL589848:ANM589888 AXH589848:AXI589888 BHD589848:BHE589888 BQZ589848:BRA589888 CAV589848:CAW589888 CKR589848:CKS589888 CUN589848:CUO589888 DEJ589848:DEK589888 DOF589848:DOG589888 DYB589848:DYC589888 EHX589848:EHY589888 ERT589848:ERU589888 FBP589848:FBQ589888 FLL589848:FLM589888 FVH589848:FVI589888 GFD589848:GFE589888 GOZ589848:GPA589888 GYV589848:GYW589888 HIR589848:HIS589888 HSN589848:HSO589888 ICJ589848:ICK589888 IMF589848:IMG589888 IWB589848:IWC589888 JFX589848:JFY589888 JPT589848:JPU589888 JZP589848:JZQ589888 KJL589848:KJM589888 KTH589848:KTI589888 LDD589848:LDE589888 LMZ589848:LNA589888 LWV589848:LWW589888 MGR589848:MGS589888 MQN589848:MQO589888 NAJ589848:NAK589888 NKF589848:NKG589888 NUB589848:NUC589888 ODX589848:ODY589888 ONT589848:ONU589888 OXP589848:OXQ589888 PHL589848:PHM589888 PRH589848:PRI589888 QBD589848:QBE589888 QKZ589848:QLA589888 QUV589848:QUW589888 RER589848:RES589888 RON589848:ROO589888 RYJ589848:RYK589888 SIF589848:SIG589888 SSB589848:SSC589888 TBX589848:TBY589888 TLT589848:TLU589888 TVP589848:TVQ589888 UFL589848:UFM589888 UPH589848:UPI589888 UZD589848:UZE589888 VIZ589848:VJA589888 VSV589848:VSW589888 WCR589848:WCS589888 WMN589848:WMO589888 WWJ589848:WWK589888 AG655386:AH655426 JX655384:JY655424 TT655384:TU655424 ADP655384:ADQ655424 ANL655384:ANM655424 AXH655384:AXI655424 BHD655384:BHE655424 BQZ655384:BRA655424 CAV655384:CAW655424 CKR655384:CKS655424 CUN655384:CUO655424 DEJ655384:DEK655424 DOF655384:DOG655424 DYB655384:DYC655424 EHX655384:EHY655424 ERT655384:ERU655424 FBP655384:FBQ655424 FLL655384:FLM655424 FVH655384:FVI655424 GFD655384:GFE655424 GOZ655384:GPA655424 GYV655384:GYW655424 HIR655384:HIS655424 HSN655384:HSO655424 ICJ655384:ICK655424 IMF655384:IMG655424 IWB655384:IWC655424 JFX655384:JFY655424 JPT655384:JPU655424 JZP655384:JZQ655424 KJL655384:KJM655424 KTH655384:KTI655424 LDD655384:LDE655424 LMZ655384:LNA655424 LWV655384:LWW655424 MGR655384:MGS655424 MQN655384:MQO655424 NAJ655384:NAK655424 NKF655384:NKG655424 NUB655384:NUC655424 ODX655384:ODY655424 ONT655384:ONU655424 OXP655384:OXQ655424 PHL655384:PHM655424 PRH655384:PRI655424 QBD655384:QBE655424 QKZ655384:QLA655424 QUV655384:QUW655424 RER655384:RES655424 RON655384:ROO655424 RYJ655384:RYK655424 SIF655384:SIG655424 SSB655384:SSC655424 TBX655384:TBY655424 TLT655384:TLU655424 TVP655384:TVQ655424 UFL655384:UFM655424 UPH655384:UPI655424 UZD655384:UZE655424 VIZ655384:VJA655424 VSV655384:VSW655424 WCR655384:WCS655424 WMN655384:WMO655424 WWJ655384:WWK655424 AG720922:AH720962 JX720920:JY720960 TT720920:TU720960 ADP720920:ADQ720960 ANL720920:ANM720960 AXH720920:AXI720960 BHD720920:BHE720960 BQZ720920:BRA720960 CAV720920:CAW720960 CKR720920:CKS720960 CUN720920:CUO720960 DEJ720920:DEK720960 DOF720920:DOG720960 DYB720920:DYC720960 EHX720920:EHY720960 ERT720920:ERU720960 FBP720920:FBQ720960 FLL720920:FLM720960 FVH720920:FVI720960 GFD720920:GFE720960 GOZ720920:GPA720960 GYV720920:GYW720960 HIR720920:HIS720960 HSN720920:HSO720960 ICJ720920:ICK720960 IMF720920:IMG720960 IWB720920:IWC720960 JFX720920:JFY720960 JPT720920:JPU720960 JZP720920:JZQ720960 KJL720920:KJM720960 KTH720920:KTI720960 LDD720920:LDE720960 LMZ720920:LNA720960 LWV720920:LWW720960 MGR720920:MGS720960 MQN720920:MQO720960 NAJ720920:NAK720960 NKF720920:NKG720960 NUB720920:NUC720960 ODX720920:ODY720960 ONT720920:ONU720960 OXP720920:OXQ720960 PHL720920:PHM720960 PRH720920:PRI720960 QBD720920:QBE720960 QKZ720920:QLA720960 QUV720920:QUW720960 RER720920:RES720960 RON720920:ROO720960 RYJ720920:RYK720960 SIF720920:SIG720960 SSB720920:SSC720960 TBX720920:TBY720960 TLT720920:TLU720960 TVP720920:TVQ720960 UFL720920:UFM720960 UPH720920:UPI720960 UZD720920:UZE720960 VIZ720920:VJA720960 VSV720920:VSW720960 WCR720920:WCS720960 WMN720920:WMO720960 WWJ720920:WWK720960 AG786458:AH786498 JX786456:JY786496 TT786456:TU786496 ADP786456:ADQ786496 ANL786456:ANM786496 AXH786456:AXI786496 BHD786456:BHE786496 BQZ786456:BRA786496 CAV786456:CAW786496 CKR786456:CKS786496 CUN786456:CUO786496 DEJ786456:DEK786496 DOF786456:DOG786496 DYB786456:DYC786496 EHX786456:EHY786496 ERT786456:ERU786496 FBP786456:FBQ786496 FLL786456:FLM786496 FVH786456:FVI786496 GFD786456:GFE786496 GOZ786456:GPA786496 GYV786456:GYW786496 HIR786456:HIS786496 HSN786456:HSO786496 ICJ786456:ICK786496 IMF786456:IMG786496 IWB786456:IWC786496 JFX786456:JFY786496 JPT786456:JPU786496 JZP786456:JZQ786496 KJL786456:KJM786496 KTH786456:KTI786496 LDD786456:LDE786496 LMZ786456:LNA786496 LWV786456:LWW786496 MGR786456:MGS786496 MQN786456:MQO786496 NAJ786456:NAK786496 NKF786456:NKG786496 NUB786456:NUC786496 ODX786456:ODY786496 ONT786456:ONU786496 OXP786456:OXQ786496 PHL786456:PHM786496 PRH786456:PRI786496 QBD786456:QBE786496 QKZ786456:QLA786496 QUV786456:QUW786496 RER786456:RES786496 RON786456:ROO786496 RYJ786456:RYK786496 SIF786456:SIG786496 SSB786456:SSC786496 TBX786456:TBY786496 TLT786456:TLU786496 TVP786456:TVQ786496 UFL786456:UFM786496 UPH786456:UPI786496 UZD786456:UZE786496 VIZ786456:VJA786496 VSV786456:VSW786496 WCR786456:WCS786496 WMN786456:WMO786496 WWJ786456:WWK786496 AG851994:AH852034 JX851992:JY852032 TT851992:TU852032 ADP851992:ADQ852032 ANL851992:ANM852032 AXH851992:AXI852032 BHD851992:BHE852032 BQZ851992:BRA852032 CAV851992:CAW852032 CKR851992:CKS852032 CUN851992:CUO852032 DEJ851992:DEK852032 DOF851992:DOG852032 DYB851992:DYC852032 EHX851992:EHY852032 ERT851992:ERU852032 FBP851992:FBQ852032 FLL851992:FLM852032 FVH851992:FVI852032 GFD851992:GFE852032 GOZ851992:GPA852032 GYV851992:GYW852032 HIR851992:HIS852032 HSN851992:HSO852032 ICJ851992:ICK852032 IMF851992:IMG852032 IWB851992:IWC852032 JFX851992:JFY852032 JPT851992:JPU852032 JZP851992:JZQ852032 KJL851992:KJM852032 KTH851992:KTI852032 LDD851992:LDE852032 LMZ851992:LNA852032 LWV851992:LWW852032 MGR851992:MGS852032 MQN851992:MQO852032 NAJ851992:NAK852032 NKF851992:NKG852032 NUB851992:NUC852032 ODX851992:ODY852032 ONT851992:ONU852032 OXP851992:OXQ852032 PHL851992:PHM852032 PRH851992:PRI852032 QBD851992:QBE852032 QKZ851992:QLA852032 QUV851992:QUW852032 RER851992:RES852032 RON851992:ROO852032 RYJ851992:RYK852032 SIF851992:SIG852032 SSB851992:SSC852032 TBX851992:TBY852032 TLT851992:TLU852032 TVP851992:TVQ852032 UFL851992:UFM852032 UPH851992:UPI852032 UZD851992:UZE852032 VIZ851992:VJA852032 VSV851992:VSW852032 WCR851992:WCS852032 WMN851992:WMO852032 WWJ851992:WWK852032 AG917530:AH917570 JX917528:JY917568 TT917528:TU917568 ADP917528:ADQ917568 ANL917528:ANM917568 AXH917528:AXI917568 BHD917528:BHE917568 BQZ917528:BRA917568 CAV917528:CAW917568 CKR917528:CKS917568 CUN917528:CUO917568 DEJ917528:DEK917568 DOF917528:DOG917568 DYB917528:DYC917568 EHX917528:EHY917568 ERT917528:ERU917568 FBP917528:FBQ917568 FLL917528:FLM917568 FVH917528:FVI917568 GFD917528:GFE917568 GOZ917528:GPA917568 GYV917528:GYW917568 HIR917528:HIS917568 HSN917528:HSO917568 ICJ917528:ICK917568 IMF917528:IMG917568 IWB917528:IWC917568 JFX917528:JFY917568 JPT917528:JPU917568 JZP917528:JZQ917568 KJL917528:KJM917568 KTH917528:KTI917568 LDD917528:LDE917568 LMZ917528:LNA917568 LWV917528:LWW917568 MGR917528:MGS917568 MQN917528:MQO917568 NAJ917528:NAK917568 NKF917528:NKG917568 NUB917528:NUC917568 ODX917528:ODY917568 ONT917528:ONU917568 OXP917528:OXQ917568 PHL917528:PHM917568 PRH917528:PRI917568 QBD917528:QBE917568 QKZ917528:QLA917568 QUV917528:QUW917568 RER917528:RES917568 RON917528:ROO917568 RYJ917528:RYK917568 SIF917528:SIG917568 SSB917528:SSC917568 TBX917528:TBY917568 TLT917528:TLU917568 TVP917528:TVQ917568 UFL917528:UFM917568 UPH917528:UPI917568 UZD917528:UZE917568 VIZ917528:VJA917568 VSV917528:VSW917568 WCR917528:WCS917568 WMN917528:WMO917568 WWJ917528:WWK917568 AG983066:AH983106 JX983064:JY983104 TT983064:TU983104 ADP983064:ADQ983104 ANL983064:ANM983104 AXH983064:AXI983104 BHD983064:BHE983104 BQZ983064:BRA983104 CAV983064:CAW983104 CKR983064:CKS983104 CUN983064:CUO983104 DEJ983064:DEK983104 DOF983064:DOG983104 DYB983064:DYC983104 EHX983064:EHY983104 ERT983064:ERU983104 FBP983064:FBQ983104 FLL983064:FLM983104 FVH983064:FVI983104 GFD983064:GFE983104 GOZ983064:GPA983104 GYV983064:GYW983104 HIR983064:HIS983104 HSN983064:HSO983104 ICJ983064:ICK983104 IMF983064:IMG983104 IWB983064:IWC983104 JFX983064:JFY983104 JPT983064:JPU983104 JZP983064:JZQ983104 KJL983064:KJM983104 KTH983064:KTI983104 LDD983064:LDE983104 LMZ983064:LNA983104 LWV983064:LWW983104 MGR983064:MGS983104 MQN983064:MQO983104 NAJ983064:NAK983104 NKF983064:NKG983104 NUB983064:NUC983104 ODX983064:ODY983104 ONT983064:ONU983104 OXP983064:OXQ983104 PHL983064:PHM983104 PRH983064:PRI983104 QBD983064:QBE983104 QKZ983064:QLA983104 QUV983064:QUW983104 RER983064:RES983104 RON983064:ROO983104 RYJ983064:RYK983104 SIF983064:SIG983104 SSB983064:SSC983104 TBX983064:TBY983104 TLT983064:TLU983104 TVP983064:TVQ983104 UFL983064:UFM983104 UPH983064:UPI983104 UZD983064:UZE983104 VIZ983064:VJA983104 VSV983064:VSW983104 WCR983064:WCS983104 WMN983064:WMO983104 WWJ983064:WWK983104 AD78:AD93 JU76:JU91 TQ76:TQ91 ADM76:ADM91 ANI76:ANI91 AXE76:AXE91 BHA76:BHA91 BQW76:BQW91 CAS76:CAS91 CKO76:CKO91 CUK76:CUK91 DEG76:DEG91 DOC76:DOC91 DXY76:DXY91 EHU76:EHU91 ERQ76:ERQ91 FBM76:FBM91 FLI76:FLI91 FVE76:FVE91 GFA76:GFA91 GOW76:GOW91 GYS76:GYS91 HIO76:HIO91 HSK76:HSK91 ICG76:ICG91 IMC76:IMC91 IVY76:IVY91 JFU76:JFU91 JPQ76:JPQ91 JZM76:JZM91 KJI76:KJI91 KTE76:KTE91 LDA76:LDA91 LMW76:LMW91 LWS76:LWS91 MGO76:MGO91 MQK76:MQK91 NAG76:NAG91 NKC76:NKC91 NTY76:NTY91 ODU76:ODU91 ONQ76:ONQ91 OXM76:OXM91 PHI76:PHI91 PRE76:PRE91 QBA76:QBA91 QKW76:QKW91 QUS76:QUS91 REO76:REO91 ROK76:ROK91 RYG76:RYG91 SIC76:SIC91 SRY76:SRY91 TBU76:TBU91 TLQ76:TLQ91 TVM76:TVM91 UFI76:UFI91 UPE76:UPE91 UZA76:UZA91 VIW76:VIW91 VSS76:VSS91 WCO76:WCO91 WMK76:WMK91 WWG76:WWG91 AD65615:AD65630 JU65613:JU65628 TQ65613:TQ65628 ADM65613:ADM65628 ANI65613:ANI65628 AXE65613:AXE65628 BHA65613:BHA65628 BQW65613:BQW65628 CAS65613:CAS65628 CKO65613:CKO65628 CUK65613:CUK65628 DEG65613:DEG65628 DOC65613:DOC65628 DXY65613:DXY65628 EHU65613:EHU65628 ERQ65613:ERQ65628 FBM65613:FBM65628 FLI65613:FLI65628 FVE65613:FVE65628 GFA65613:GFA65628 GOW65613:GOW65628 GYS65613:GYS65628 HIO65613:HIO65628 HSK65613:HSK65628 ICG65613:ICG65628 IMC65613:IMC65628 IVY65613:IVY65628 JFU65613:JFU65628 JPQ65613:JPQ65628 JZM65613:JZM65628 KJI65613:KJI65628 KTE65613:KTE65628 LDA65613:LDA65628 LMW65613:LMW65628 LWS65613:LWS65628 MGO65613:MGO65628 MQK65613:MQK65628 NAG65613:NAG65628 NKC65613:NKC65628 NTY65613:NTY65628 ODU65613:ODU65628 ONQ65613:ONQ65628 OXM65613:OXM65628 PHI65613:PHI65628 PRE65613:PRE65628 QBA65613:QBA65628 QKW65613:QKW65628 QUS65613:QUS65628 REO65613:REO65628 ROK65613:ROK65628 RYG65613:RYG65628 SIC65613:SIC65628 SRY65613:SRY65628 TBU65613:TBU65628 TLQ65613:TLQ65628 TVM65613:TVM65628 UFI65613:UFI65628 UPE65613:UPE65628 UZA65613:UZA65628 VIW65613:VIW65628 VSS65613:VSS65628 WCO65613:WCO65628 WMK65613:WMK65628 WWG65613:WWG65628 AD131151:AD131166 JU131149:JU131164 TQ131149:TQ131164 ADM131149:ADM131164 ANI131149:ANI131164 AXE131149:AXE131164 BHA131149:BHA131164 BQW131149:BQW131164 CAS131149:CAS131164 CKO131149:CKO131164 CUK131149:CUK131164 DEG131149:DEG131164 DOC131149:DOC131164 DXY131149:DXY131164 EHU131149:EHU131164 ERQ131149:ERQ131164 FBM131149:FBM131164 FLI131149:FLI131164 FVE131149:FVE131164 GFA131149:GFA131164 GOW131149:GOW131164 GYS131149:GYS131164 HIO131149:HIO131164 HSK131149:HSK131164 ICG131149:ICG131164 IMC131149:IMC131164 IVY131149:IVY131164 JFU131149:JFU131164 JPQ131149:JPQ131164 JZM131149:JZM131164 KJI131149:KJI131164 KTE131149:KTE131164 LDA131149:LDA131164 LMW131149:LMW131164 LWS131149:LWS131164 MGO131149:MGO131164 MQK131149:MQK131164 NAG131149:NAG131164 NKC131149:NKC131164 NTY131149:NTY131164 ODU131149:ODU131164 ONQ131149:ONQ131164 OXM131149:OXM131164 PHI131149:PHI131164 PRE131149:PRE131164 QBA131149:QBA131164 QKW131149:QKW131164 QUS131149:QUS131164 REO131149:REO131164 ROK131149:ROK131164 RYG131149:RYG131164 SIC131149:SIC131164 SRY131149:SRY131164 TBU131149:TBU131164 TLQ131149:TLQ131164 TVM131149:TVM131164 UFI131149:UFI131164 UPE131149:UPE131164 UZA131149:UZA131164 VIW131149:VIW131164 VSS131149:VSS131164 WCO131149:WCO131164 WMK131149:WMK131164 WWG131149:WWG131164 AD196687:AD196702 JU196685:JU196700 TQ196685:TQ196700 ADM196685:ADM196700 ANI196685:ANI196700 AXE196685:AXE196700 BHA196685:BHA196700 BQW196685:BQW196700 CAS196685:CAS196700 CKO196685:CKO196700 CUK196685:CUK196700 DEG196685:DEG196700 DOC196685:DOC196700 DXY196685:DXY196700 EHU196685:EHU196700 ERQ196685:ERQ196700 FBM196685:FBM196700 FLI196685:FLI196700 FVE196685:FVE196700 GFA196685:GFA196700 GOW196685:GOW196700 GYS196685:GYS196700 HIO196685:HIO196700 HSK196685:HSK196700 ICG196685:ICG196700 IMC196685:IMC196700 IVY196685:IVY196700 JFU196685:JFU196700 JPQ196685:JPQ196700 JZM196685:JZM196700 KJI196685:KJI196700 KTE196685:KTE196700 LDA196685:LDA196700 LMW196685:LMW196700 LWS196685:LWS196700 MGO196685:MGO196700 MQK196685:MQK196700 NAG196685:NAG196700 NKC196685:NKC196700 NTY196685:NTY196700 ODU196685:ODU196700 ONQ196685:ONQ196700 OXM196685:OXM196700 PHI196685:PHI196700 PRE196685:PRE196700 QBA196685:QBA196700 QKW196685:QKW196700 QUS196685:QUS196700 REO196685:REO196700 ROK196685:ROK196700 RYG196685:RYG196700 SIC196685:SIC196700 SRY196685:SRY196700 TBU196685:TBU196700 TLQ196685:TLQ196700 TVM196685:TVM196700 UFI196685:UFI196700 UPE196685:UPE196700 UZA196685:UZA196700 VIW196685:VIW196700 VSS196685:VSS196700 WCO196685:WCO196700 WMK196685:WMK196700 WWG196685:WWG196700 AD262223:AD262238 JU262221:JU262236 TQ262221:TQ262236 ADM262221:ADM262236 ANI262221:ANI262236 AXE262221:AXE262236 BHA262221:BHA262236 BQW262221:BQW262236 CAS262221:CAS262236 CKO262221:CKO262236 CUK262221:CUK262236 DEG262221:DEG262236 DOC262221:DOC262236 DXY262221:DXY262236 EHU262221:EHU262236 ERQ262221:ERQ262236 FBM262221:FBM262236 FLI262221:FLI262236 FVE262221:FVE262236 GFA262221:GFA262236 GOW262221:GOW262236 GYS262221:GYS262236 HIO262221:HIO262236 HSK262221:HSK262236 ICG262221:ICG262236 IMC262221:IMC262236 IVY262221:IVY262236 JFU262221:JFU262236 JPQ262221:JPQ262236 JZM262221:JZM262236 KJI262221:KJI262236 KTE262221:KTE262236 LDA262221:LDA262236 LMW262221:LMW262236 LWS262221:LWS262236 MGO262221:MGO262236 MQK262221:MQK262236 NAG262221:NAG262236 NKC262221:NKC262236 NTY262221:NTY262236 ODU262221:ODU262236 ONQ262221:ONQ262236 OXM262221:OXM262236 PHI262221:PHI262236 PRE262221:PRE262236 QBA262221:QBA262236 QKW262221:QKW262236 QUS262221:QUS262236 REO262221:REO262236 ROK262221:ROK262236 RYG262221:RYG262236 SIC262221:SIC262236 SRY262221:SRY262236 TBU262221:TBU262236 TLQ262221:TLQ262236 TVM262221:TVM262236 UFI262221:UFI262236 UPE262221:UPE262236 UZA262221:UZA262236 VIW262221:VIW262236 VSS262221:VSS262236 WCO262221:WCO262236 WMK262221:WMK262236 WWG262221:WWG262236 AD327759:AD327774 JU327757:JU327772 TQ327757:TQ327772 ADM327757:ADM327772 ANI327757:ANI327772 AXE327757:AXE327772 BHA327757:BHA327772 BQW327757:BQW327772 CAS327757:CAS327772 CKO327757:CKO327772 CUK327757:CUK327772 DEG327757:DEG327772 DOC327757:DOC327772 DXY327757:DXY327772 EHU327757:EHU327772 ERQ327757:ERQ327772 FBM327757:FBM327772 FLI327757:FLI327772 FVE327757:FVE327772 GFA327757:GFA327772 GOW327757:GOW327772 GYS327757:GYS327772 HIO327757:HIO327772 HSK327757:HSK327772 ICG327757:ICG327772 IMC327757:IMC327772 IVY327757:IVY327772 JFU327757:JFU327772 JPQ327757:JPQ327772 JZM327757:JZM327772 KJI327757:KJI327772 KTE327757:KTE327772 LDA327757:LDA327772 LMW327757:LMW327772 LWS327757:LWS327772 MGO327757:MGO327772 MQK327757:MQK327772 NAG327757:NAG327772 NKC327757:NKC327772 NTY327757:NTY327772 ODU327757:ODU327772 ONQ327757:ONQ327772 OXM327757:OXM327772 PHI327757:PHI327772 PRE327757:PRE327772 QBA327757:QBA327772 QKW327757:QKW327772 QUS327757:QUS327772 REO327757:REO327772 ROK327757:ROK327772 RYG327757:RYG327772 SIC327757:SIC327772 SRY327757:SRY327772 TBU327757:TBU327772 TLQ327757:TLQ327772 TVM327757:TVM327772 UFI327757:UFI327772 UPE327757:UPE327772 UZA327757:UZA327772 VIW327757:VIW327772 VSS327757:VSS327772 WCO327757:WCO327772 WMK327757:WMK327772 WWG327757:WWG327772 AD393295:AD393310 JU393293:JU393308 TQ393293:TQ393308 ADM393293:ADM393308 ANI393293:ANI393308 AXE393293:AXE393308 BHA393293:BHA393308 BQW393293:BQW393308 CAS393293:CAS393308 CKO393293:CKO393308 CUK393293:CUK393308 DEG393293:DEG393308 DOC393293:DOC393308 DXY393293:DXY393308 EHU393293:EHU393308 ERQ393293:ERQ393308 FBM393293:FBM393308 FLI393293:FLI393308 FVE393293:FVE393308 GFA393293:GFA393308 GOW393293:GOW393308 GYS393293:GYS393308 HIO393293:HIO393308 HSK393293:HSK393308 ICG393293:ICG393308 IMC393293:IMC393308 IVY393293:IVY393308 JFU393293:JFU393308 JPQ393293:JPQ393308 JZM393293:JZM393308 KJI393293:KJI393308 KTE393293:KTE393308 LDA393293:LDA393308 LMW393293:LMW393308 LWS393293:LWS393308 MGO393293:MGO393308 MQK393293:MQK393308 NAG393293:NAG393308 NKC393293:NKC393308 NTY393293:NTY393308 ODU393293:ODU393308 ONQ393293:ONQ393308 OXM393293:OXM393308 PHI393293:PHI393308 PRE393293:PRE393308 QBA393293:QBA393308 QKW393293:QKW393308 QUS393293:QUS393308 REO393293:REO393308 ROK393293:ROK393308 RYG393293:RYG393308 SIC393293:SIC393308 SRY393293:SRY393308 TBU393293:TBU393308 TLQ393293:TLQ393308 TVM393293:TVM393308 UFI393293:UFI393308 UPE393293:UPE393308 UZA393293:UZA393308 VIW393293:VIW393308 VSS393293:VSS393308 WCO393293:WCO393308 WMK393293:WMK393308 WWG393293:WWG393308 AD458831:AD458846 JU458829:JU458844 TQ458829:TQ458844 ADM458829:ADM458844 ANI458829:ANI458844 AXE458829:AXE458844 BHA458829:BHA458844 BQW458829:BQW458844 CAS458829:CAS458844 CKO458829:CKO458844 CUK458829:CUK458844 DEG458829:DEG458844 DOC458829:DOC458844 DXY458829:DXY458844 EHU458829:EHU458844 ERQ458829:ERQ458844 FBM458829:FBM458844 FLI458829:FLI458844 FVE458829:FVE458844 GFA458829:GFA458844 GOW458829:GOW458844 GYS458829:GYS458844 HIO458829:HIO458844 HSK458829:HSK458844 ICG458829:ICG458844 IMC458829:IMC458844 IVY458829:IVY458844 JFU458829:JFU458844 JPQ458829:JPQ458844 JZM458829:JZM458844 KJI458829:KJI458844 KTE458829:KTE458844 LDA458829:LDA458844 LMW458829:LMW458844 LWS458829:LWS458844 MGO458829:MGO458844 MQK458829:MQK458844 NAG458829:NAG458844 NKC458829:NKC458844 NTY458829:NTY458844 ODU458829:ODU458844 ONQ458829:ONQ458844 OXM458829:OXM458844 PHI458829:PHI458844 PRE458829:PRE458844 QBA458829:QBA458844 QKW458829:QKW458844 QUS458829:QUS458844 REO458829:REO458844 ROK458829:ROK458844 RYG458829:RYG458844 SIC458829:SIC458844 SRY458829:SRY458844 TBU458829:TBU458844 TLQ458829:TLQ458844 TVM458829:TVM458844 UFI458829:UFI458844 UPE458829:UPE458844 UZA458829:UZA458844 VIW458829:VIW458844 VSS458829:VSS458844 WCO458829:WCO458844 WMK458829:WMK458844 WWG458829:WWG458844 AD524367:AD524382 JU524365:JU524380 TQ524365:TQ524380 ADM524365:ADM524380 ANI524365:ANI524380 AXE524365:AXE524380 BHA524365:BHA524380 BQW524365:BQW524380 CAS524365:CAS524380 CKO524365:CKO524380 CUK524365:CUK524380 DEG524365:DEG524380 DOC524365:DOC524380 DXY524365:DXY524380 EHU524365:EHU524380 ERQ524365:ERQ524380 FBM524365:FBM524380 FLI524365:FLI524380 FVE524365:FVE524380 GFA524365:GFA524380 GOW524365:GOW524380 GYS524365:GYS524380 HIO524365:HIO524380 HSK524365:HSK524380 ICG524365:ICG524380 IMC524365:IMC524380 IVY524365:IVY524380 JFU524365:JFU524380 JPQ524365:JPQ524380 JZM524365:JZM524380 KJI524365:KJI524380 KTE524365:KTE524380 LDA524365:LDA524380 LMW524365:LMW524380 LWS524365:LWS524380 MGO524365:MGO524380 MQK524365:MQK524380 NAG524365:NAG524380 NKC524365:NKC524380 NTY524365:NTY524380 ODU524365:ODU524380 ONQ524365:ONQ524380 OXM524365:OXM524380 PHI524365:PHI524380 PRE524365:PRE524380 QBA524365:QBA524380 QKW524365:QKW524380 QUS524365:QUS524380 REO524365:REO524380 ROK524365:ROK524380 RYG524365:RYG524380 SIC524365:SIC524380 SRY524365:SRY524380 TBU524365:TBU524380 TLQ524365:TLQ524380 TVM524365:TVM524380 UFI524365:UFI524380 UPE524365:UPE524380 UZA524365:UZA524380 VIW524365:VIW524380 VSS524365:VSS524380 WCO524365:WCO524380 WMK524365:WMK524380 WWG524365:WWG524380 AD589903:AD589918 JU589901:JU589916 TQ589901:TQ589916 ADM589901:ADM589916 ANI589901:ANI589916 AXE589901:AXE589916 BHA589901:BHA589916 BQW589901:BQW589916 CAS589901:CAS589916 CKO589901:CKO589916 CUK589901:CUK589916 DEG589901:DEG589916 DOC589901:DOC589916 DXY589901:DXY589916 EHU589901:EHU589916 ERQ589901:ERQ589916 FBM589901:FBM589916 FLI589901:FLI589916 FVE589901:FVE589916 GFA589901:GFA589916 GOW589901:GOW589916 GYS589901:GYS589916 HIO589901:HIO589916 HSK589901:HSK589916 ICG589901:ICG589916 IMC589901:IMC589916 IVY589901:IVY589916 JFU589901:JFU589916 JPQ589901:JPQ589916 JZM589901:JZM589916 KJI589901:KJI589916 KTE589901:KTE589916 LDA589901:LDA589916 LMW589901:LMW589916 LWS589901:LWS589916 MGO589901:MGO589916 MQK589901:MQK589916 NAG589901:NAG589916 NKC589901:NKC589916 NTY589901:NTY589916 ODU589901:ODU589916 ONQ589901:ONQ589916 OXM589901:OXM589916 PHI589901:PHI589916 PRE589901:PRE589916 QBA589901:QBA589916 QKW589901:QKW589916 QUS589901:QUS589916 REO589901:REO589916 ROK589901:ROK589916 RYG589901:RYG589916 SIC589901:SIC589916 SRY589901:SRY589916 TBU589901:TBU589916 TLQ589901:TLQ589916 TVM589901:TVM589916 UFI589901:UFI589916 UPE589901:UPE589916 UZA589901:UZA589916 VIW589901:VIW589916 VSS589901:VSS589916 WCO589901:WCO589916 WMK589901:WMK589916 WWG589901:WWG589916 AD655439:AD655454 JU655437:JU655452 TQ655437:TQ655452 ADM655437:ADM655452 ANI655437:ANI655452 AXE655437:AXE655452 BHA655437:BHA655452 BQW655437:BQW655452 CAS655437:CAS655452 CKO655437:CKO655452 CUK655437:CUK655452 DEG655437:DEG655452 DOC655437:DOC655452 DXY655437:DXY655452 EHU655437:EHU655452 ERQ655437:ERQ655452 FBM655437:FBM655452 FLI655437:FLI655452 FVE655437:FVE655452 GFA655437:GFA655452 GOW655437:GOW655452 GYS655437:GYS655452 HIO655437:HIO655452 HSK655437:HSK655452 ICG655437:ICG655452 IMC655437:IMC655452 IVY655437:IVY655452 JFU655437:JFU655452 JPQ655437:JPQ655452 JZM655437:JZM655452 KJI655437:KJI655452 KTE655437:KTE655452 LDA655437:LDA655452 LMW655437:LMW655452 LWS655437:LWS655452 MGO655437:MGO655452 MQK655437:MQK655452 NAG655437:NAG655452 NKC655437:NKC655452 NTY655437:NTY655452 ODU655437:ODU655452 ONQ655437:ONQ655452 OXM655437:OXM655452 PHI655437:PHI655452 PRE655437:PRE655452 QBA655437:QBA655452 QKW655437:QKW655452 QUS655437:QUS655452 REO655437:REO655452 ROK655437:ROK655452 RYG655437:RYG655452 SIC655437:SIC655452 SRY655437:SRY655452 TBU655437:TBU655452 TLQ655437:TLQ655452 TVM655437:TVM655452 UFI655437:UFI655452 UPE655437:UPE655452 UZA655437:UZA655452 VIW655437:VIW655452 VSS655437:VSS655452 WCO655437:WCO655452 WMK655437:WMK655452 WWG655437:WWG655452 AD720975:AD720990 JU720973:JU720988 TQ720973:TQ720988 ADM720973:ADM720988 ANI720973:ANI720988 AXE720973:AXE720988 BHA720973:BHA720988 BQW720973:BQW720988 CAS720973:CAS720988 CKO720973:CKO720988 CUK720973:CUK720988 DEG720973:DEG720988 DOC720973:DOC720988 DXY720973:DXY720988 EHU720973:EHU720988 ERQ720973:ERQ720988 FBM720973:FBM720988 FLI720973:FLI720988 FVE720973:FVE720988 GFA720973:GFA720988 GOW720973:GOW720988 GYS720973:GYS720988 HIO720973:HIO720988 HSK720973:HSK720988 ICG720973:ICG720988 IMC720973:IMC720988 IVY720973:IVY720988 JFU720973:JFU720988 JPQ720973:JPQ720988 JZM720973:JZM720988 KJI720973:KJI720988 KTE720973:KTE720988 LDA720973:LDA720988 LMW720973:LMW720988 LWS720973:LWS720988 MGO720973:MGO720988 MQK720973:MQK720988 NAG720973:NAG720988 NKC720973:NKC720988 NTY720973:NTY720988 ODU720973:ODU720988 ONQ720973:ONQ720988 OXM720973:OXM720988 PHI720973:PHI720988 PRE720973:PRE720988 QBA720973:QBA720988 QKW720973:QKW720988 QUS720973:QUS720988 REO720973:REO720988 ROK720973:ROK720988 RYG720973:RYG720988 SIC720973:SIC720988 SRY720973:SRY720988 TBU720973:TBU720988 TLQ720973:TLQ720988 TVM720973:TVM720988 UFI720973:UFI720988 UPE720973:UPE720988 UZA720973:UZA720988 VIW720973:VIW720988 VSS720973:VSS720988 WCO720973:WCO720988 WMK720973:WMK720988 WWG720973:WWG720988 AD786511:AD786526 JU786509:JU786524 TQ786509:TQ786524 ADM786509:ADM786524 ANI786509:ANI786524 AXE786509:AXE786524 BHA786509:BHA786524 BQW786509:BQW786524 CAS786509:CAS786524 CKO786509:CKO786524 CUK786509:CUK786524 DEG786509:DEG786524 DOC786509:DOC786524 DXY786509:DXY786524 EHU786509:EHU786524 ERQ786509:ERQ786524 FBM786509:FBM786524 FLI786509:FLI786524 FVE786509:FVE786524 GFA786509:GFA786524 GOW786509:GOW786524 GYS786509:GYS786524 HIO786509:HIO786524 HSK786509:HSK786524 ICG786509:ICG786524 IMC786509:IMC786524 IVY786509:IVY786524 JFU786509:JFU786524 JPQ786509:JPQ786524 JZM786509:JZM786524 KJI786509:KJI786524 KTE786509:KTE786524 LDA786509:LDA786524 LMW786509:LMW786524 LWS786509:LWS786524 MGO786509:MGO786524 MQK786509:MQK786524 NAG786509:NAG786524 NKC786509:NKC786524 NTY786509:NTY786524 ODU786509:ODU786524 ONQ786509:ONQ786524 OXM786509:OXM786524 PHI786509:PHI786524 PRE786509:PRE786524 QBA786509:QBA786524 QKW786509:QKW786524 QUS786509:QUS786524 REO786509:REO786524 ROK786509:ROK786524 RYG786509:RYG786524 SIC786509:SIC786524 SRY786509:SRY786524 TBU786509:TBU786524 TLQ786509:TLQ786524 TVM786509:TVM786524 UFI786509:UFI786524 UPE786509:UPE786524 UZA786509:UZA786524 VIW786509:VIW786524 VSS786509:VSS786524 WCO786509:WCO786524 WMK786509:WMK786524 WWG786509:WWG786524 AD852047:AD852062 JU852045:JU852060 TQ852045:TQ852060 ADM852045:ADM852060 ANI852045:ANI852060 AXE852045:AXE852060 BHA852045:BHA852060 BQW852045:BQW852060 CAS852045:CAS852060 CKO852045:CKO852060 CUK852045:CUK852060 DEG852045:DEG852060 DOC852045:DOC852060 DXY852045:DXY852060 EHU852045:EHU852060 ERQ852045:ERQ852060 FBM852045:FBM852060 FLI852045:FLI852060 FVE852045:FVE852060 GFA852045:GFA852060 GOW852045:GOW852060 GYS852045:GYS852060 HIO852045:HIO852060 HSK852045:HSK852060 ICG852045:ICG852060 IMC852045:IMC852060 IVY852045:IVY852060 JFU852045:JFU852060 JPQ852045:JPQ852060 JZM852045:JZM852060 KJI852045:KJI852060 KTE852045:KTE852060 LDA852045:LDA852060 LMW852045:LMW852060 LWS852045:LWS852060 MGO852045:MGO852060 MQK852045:MQK852060 NAG852045:NAG852060 NKC852045:NKC852060 NTY852045:NTY852060 ODU852045:ODU852060 ONQ852045:ONQ852060 OXM852045:OXM852060 PHI852045:PHI852060 PRE852045:PRE852060 QBA852045:QBA852060 QKW852045:QKW852060 QUS852045:QUS852060 REO852045:REO852060 ROK852045:ROK852060 RYG852045:RYG852060 SIC852045:SIC852060 SRY852045:SRY852060 TBU852045:TBU852060 TLQ852045:TLQ852060 TVM852045:TVM852060 UFI852045:UFI852060 UPE852045:UPE852060 UZA852045:UZA852060 VIW852045:VIW852060 VSS852045:VSS852060 WCO852045:WCO852060 WMK852045:WMK852060 WWG852045:WWG852060 AD917583:AD917598 JU917581:JU917596 TQ917581:TQ917596 ADM917581:ADM917596 ANI917581:ANI917596 AXE917581:AXE917596 BHA917581:BHA917596 BQW917581:BQW917596 CAS917581:CAS917596 CKO917581:CKO917596 CUK917581:CUK917596 DEG917581:DEG917596 DOC917581:DOC917596 DXY917581:DXY917596 EHU917581:EHU917596 ERQ917581:ERQ917596 FBM917581:FBM917596 FLI917581:FLI917596 FVE917581:FVE917596 GFA917581:GFA917596 GOW917581:GOW917596 GYS917581:GYS917596 HIO917581:HIO917596 HSK917581:HSK917596 ICG917581:ICG917596 IMC917581:IMC917596 IVY917581:IVY917596 JFU917581:JFU917596 JPQ917581:JPQ917596 JZM917581:JZM917596 KJI917581:KJI917596 KTE917581:KTE917596 LDA917581:LDA917596 LMW917581:LMW917596 LWS917581:LWS917596 MGO917581:MGO917596 MQK917581:MQK917596 NAG917581:NAG917596 NKC917581:NKC917596 NTY917581:NTY917596 ODU917581:ODU917596 ONQ917581:ONQ917596 OXM917581:OXM917596 PHI917581:PHI917596 PRE917581:PRE917596 QBA917581:QBA917596 QKW917581:QKW917596 QUS917581:QUS917596 REO917581:REO917596 ROK917581:ROK917596 RYG917581:RYG917596 SIC917581:SIC917596 SRY917581:SRY917596 TBU917581:TBU917596 TLQ917581:TLQ917596 TVM917581:TVM917596 UFI917581:UFI917596 UPE917581:UPE917596 UZA917581:UZA917596 VIW917581:VIW917596 VSS917581:VSS917596 WCO917581:WCO917596 WMK917581:WMK917596 WWG917581:WWG917596 AD983119:AD983134 JU983117:JU983132 TQ983117:TQ983132 ADM983117:ADM983132 ANI983117:ANI983132 AXE983117:AXE983132 BHA983117:BHA983132 BQW983117:BQW983132 CAS983117:CAS983132 CKO983117:CKO983132 CUK983117:CUK983132 DEG983117:DEG983132 DOC983117:DOC983132 DXY983117:DXY983132 EHU983117:EHU983132 ERQ983117:ERQ983132 FBM983117:FBM983132 FLI983117:FLI983132 FVE983117:FVE983132 GFA983117:GFA983132 GOW983117:GOW983132 GYS983117:GYS983132 HIO983117:HIO983132 HSK983117:HSK983132 ICG983117:ICG983132 IMC983117:IMC983132 IVY983117:IVY983132 JFU983117:JFU983132 JPQ983117:JPQ983132 JZM983117:JZM983132 KJI983117:KJI983132 KTE983117:KTE983132 LDA983117:LDA983132 LMW983117:LMW983132 LWS983117:LWS983132 MGO983117:MGO983132 MQK983117:MQK983132 NAG983117:NAG983132 NKC983117:NKC983132 NTY983117:NTY983132 ODU983117:ODU983132 ONQ983117:ONQ983132 OXM983117:OXM983132 PHI983117:PHI983132 PRE983117:PRE983132 QBA983117:QBA983132 QKW983117:QKW983132 QUS983117:QUS983132 REO983117:REO983132 ROK983117:ROK983132 RYG983117:RYG983132 SIC983117:SIC983132 SRY983117:SRY983132 TBU983117:TBU983132 TLQ983117:TLQ983132 TVM983117:TVM983132 UFI983117:UFI983132 UPE983117:UPE983132 UZA983117:UZA983132 VIW983117:VIW983132 VSS983117:VSS983132 WCO983117:WCO983132 WMK983117:WMK983132 WWG983117:WWG983132 AC72:AC94 JT70:JT92 TP70:TP92 ADL70:ADL92 ANH70:ANH92 AXD70:AXD92 BGZ70:BGZ92 BQV70:BQV92 CAR70:CAR92 CKN70:CKN92 CUJ70:CUJ92 DEF70:DEF92 DOB70:DOB92 DXX70:DXX92 EHT70:EHT92 ERP70:ERP92 FBL70:FBL92 FLH70:FLH92 FVD70:FVD92 GEZ70:GEZ92 GOV70:GOV92 GYR70:GYR92 HIN70:HIN92 HSJ70:HSJ92 ICF70:ICF92 IMB70:IMB92 IVX70:IVX92 JFT70:JFT92 JPP70:JPP92 JZL70:JZL92 KJH70:KJH92 KTD70:KTD92 LCZ70:LCZ92 LMV70:LMV92 LWR70:LWR92 MGN70:MGN92 MQJ70:MQJ92 NAF70:NAF92 NKB70:NKB92 NTX70:NTX92 ODT70:ODT92 ONP70:ONP92 OXL70:OXL92 PHH70:PHH92 PRD70:PRD92 QAZ70:QAZ92 QKV70:QKV92 QUR70:QUR92 REN70:REN92 ROJ70:ROJ92 RYF70:RYF92 SIB70:SIB92 SRX70:SRX92 TBT70:TBT92 TLP70:TLP92 TVL70:TVL92 UFH70:UFH92 UPD70:UPD92 UYZ70:UYZ92 VIV70:VIV92 VSR70:VSR92 WCN70:WCN92 WMJ70:WMJ92 WWF70:WWF92 AC65609:AC65631 JT65607:JT65629 TP65607:TP65629 ADL65607:ADL65629 ANH65607:ANH65629 AXD65607:AXD65629 BGZ65607:BGZ65629 BQV65607:BQV65629 CAR65607:CAR65629 CKN65607:CKN65629 CUJ65607:CUJ65629 DEF65607:DEF65629 DOB65607:DOB65629 DXX65607:DXX65629 EHT65607:EHT65629 ERP65607:ERP65629 FBL65607:FBL65629 FLH65607:FLH65629 FVD65607:FVD65629 GEZ65607:GEZ65629 GOV65607:GOV65629 GYR65607:GYR65629 HIN65607:HIN65629 HSJ65607:HSJ65629 ICF65607:ICF65629 IMB65607:IMB65629 IVX65607:IVX65629 JFT65607:JFT65629 JPP65607:JPP65629 JZL65607:JZL65629 KJH65607:KJH65629 KTD65607:KTD65629 LCZ65607:LCZ65629 LMV65607:LMV65629 LWR65607:LWR65629 MGN65607:MGN65629 MQJ65607:MQJ65629 NAF65607:NAF65629 NKB65607:NKB65629 NTX65607:NTX65629 ODT65607:ODT65629 ONP65607:ONP65629 OXL65607:OXL65629 PHH65607:PHH65629 PRD65607:PRD65629 QAZ65607:QAZ65629 QKV65607:QKV65629 QUR65607:QUR65629 REN65607:REN65629 ROJ65607:ROJ65629 RYF65607:RYF65629 SIB65607:SIB65629 SRX65607:SRX65629 TBT65607:TBT65629 TLP65607:TLP65629 TVL65607:TVL65629 UFH65607:UFH65629 UPD65607:UPD65629 UYZ65607:UYZ65629 VIV65607:VIV65629 VSR65607:VSR65629 WCN65607:WCN65629 WMJ65607:WMJ65629 WWF65607:WWF65629 AC131145:AC131167 JT131143:JT131165 TP131143:TP131165 ADL131143:ADL131165 ANH131143:ANH131165 AXD131143:AXD131165 BGZ131143:BGZ131165 BQV131143:BQV131165 CAR131143:CAR131165 CKN131143:CKN131165 CUJ131143:CUJ131165 DEF131143:DEF131165 DOB131143:DOB131165 DXX131143:DXX131165 EHT131143:EHT131165 ERP131143:ERP131165 FBL131143:FBL131165 FLH131143:FLH131165 FVD131143:FVD131165 GEZ131143:GEZ131165 GOV131143:GOV131165 GYR131143:GYR131165 HIN131143:HIN131165 HSJ131143:HSJ131165 ICF131143:ICF131165 IMB131143:IMB131165 IVX131143:IVX131165 JFT131143:JFT131165 JPP131143:JPP131165 JZL131143:JZL131165 KJH131143:KJH131165 KTD131143:KTD131165 LCZ131143:LCZ131165 LMV131143:LMV131165 LWR131143:LWR131165 MGN131143:MGN131165 MQJ131143:MQJ131165 NAF131143:NAF131165 NKB131143:NKB131165 NTX131143:NTX131165 ODT131143:ODT131165 ONP131143:ONP131165 OXL131143:OXL131165 PHH131143:PHH131165 PRD131143:PRD131165 QAZ131143:QAZ131165 QKV131143:QKV131165 QUR131143:QUR131165 REN131143:REN131165 ROJ131143:ROJ131165 RYF131143:RYF131165 SIB131143:SIB131165 SRX131143:SRX131165 TBT131143:TBT131165 TLP131143:TLP131165 TVL131143:TVL131165 UFH131143:UFH131165 UPD131143:UPD131165 UYZ131143:UYZ131165 VIV131143:VIV131165 VSR131143:VSR131165 WCN131143:WCN131165 WMJ131143:WMJ131165 WWF131143:WWF131165 AC196681:AC196703 JT196679:JT196701 TP196679:TP196701 ADL196679:ADL196701 ANH196679:ANH196701 AXD196679:AXD196701 BGZ196679:BGZ196701 BQV196679:BQV196701 CAR196679:CAR196701 CKN196679:CKN196701 CUJ196679:CUJ196701 DEF196679:DEF196701 DOB196679:DOB196701 DXX196679:DXX196701 EHT196679:EHT196701 ERP196679:ERP196701 FBL196679:FBL196701 FLH196679:FLH196701 FVD196679:FVD196701 GEZ196679:GEZ196701 GOV196679:GOV196701 GYR196679:GYR196701 HIN196679:HIN196701 HSJ196679:HSJ196701 ICF196679:ICF196701 IMB196679:IMB196701 IVX196679:IVX196701 JFT196679:JFT196701 JPP196679:JPP196701 JZL196679:JZL196701 KJH196679:KJH196701 KTD196679:KTD196701 LCZ196679:LCZ196701 LMV196679:LMV196701 LWR196679:LWR196701 MGN196679:MGN196701 MQJ196679:MQJ196701 NAF196679:NAF196701 NKB196679:NKB196701 NTX196679:NTX196701 ODT196679:ODT196701 ONP196679:ONP196701 OXL196679:OXL196701 PHH196679:PHH196701 PRD196679:PRD196701 QAZ196679:QAZ196701 QKV196679:QKV196701 QUR196679:QUR196701 REN196679:REN196701 ROJ196679:ROJ196701 RYF196679:RYF196701 SIB196679:SIB196701 SRX196679:SRX196701 TBT196679:TBT196701 TLP196679:TLP196701 TVL196679:TVL196701 UFH196679:UFH196701 UPD196679:UPD196701 UYZ196679:UYZ196701 VIV196679:VIV196701 VSR196679:VSR196701 WCN196679:WCN196701 WMJ196679:WMJ196701 WWF196679:WWF196701 AC262217:AC262239 JT262215:JT262237 TP262215:TP262237 ADL262215:ADL262237 ANH262215:ANH262237 AXD262215:AXD262237 BGZ262215:BGZ262237 BQV262215:BQV262237 CAR262215:CAR262237 CKN262215:CKN262237 CUJ262215:CUJ262237 DEF262215:DEF262237 DOB262215:DOB262237 DXX262215:DXX262237 EHT262215:EHT262237 ERP262215:ERP262237 FBL262215:FBL262237 FLH262215:FLH262237 FVD262215:FVD262237 GEZ262215:GEZ262237 GOV262215:GOV262237 GYR262215:GYR262237 HIN262215:HIN262237 HSJ262215:HSJ262237 ICF262215:ICF262237 IMB262215:IMB262237 IVX262215:IVX262237 JFT262215:JFT262237 JPP262215:JPP262237 JZL262215:JZL262237 KJH262215:KJH262237 KTD262215:KTD262237 LCZ262215:LCZ262237 LMV262215:LMV262237 LWR262215:LWR262237 MGN262215:MGN262237 MQJ262215:MQJ262237 NAF262215:NAF262237 NKB262215:NKB262237 NTX262215:NTX262237 ODT262215:ODT262237 ONP262215:ONP262237 OXL262215:OXL262237 PHH262215:PHH262237 PRD262215:PRD262237 QAZ262215:QAZ262237 QKV262215:QKV262237 QUR262215:QUR262237 REN262215:REN262237 ROJ262215:ROJ262237 RYF262215:RYF262237 SIB262215:SIB262237 SRX262215:SRX262237 TBT262215:TBT262237 TLP262215:TLP262237 TVL262215:TVL262237 UFH262215:UFH262237 UPD262215:UPD262237 UYZ262215:UYZ262237 VIV262215:VIV262237 VSR262215:VSR262237 WCN262215:WCN262237 WMJ262215:WMJ262237 WWF262215:WWF262237 AC327753:AC327775 JT327751:JT327773 TP327751:TP327773 ADL327751:ADL327773 ANH327751:ANH327773 AXD327751:AXD327773 BGZ327751:BGZ327773 BQV327751:BQV327773 CAR327751:CAR327773 CKN327751:CKN327773 CUJ327751:CUJ327773 DEF327751:DEF327773 DOB327751:DOB327773 DXX327751:DXX327773 EHT327751:EHT327773 ERP327751:ERP327773 FBL327751:FBL327773 FLH327751:FLH327773 FVD327751:FVD327773 GEZ327751:GEZ327773 GOV327751:GOV327773 GYR327751:GYR327773 HIN327751:HIN327773 HSJ327751:HSJ327773 ICF327751:ICF327773 IMB327751:IMB327773 IVX327751:IVX327773 JFT327751:JFT327773 JPP327751:JPP327773 JZL327751:JZL327773 KJH327751:KJH327773 KTD327751:KTD327773 LCZ327751:LCZ327773 LMV327751:LMV327773 LWR327751:LWR327773 MGN327751:MGN327773 MQJ327751:MQJ327773 NAF327751:NAF327773 NKB327751:NKB327773 NTX327751:NTX327773 ODT327751:ODT327773 ONP327751:ONP327773 OXL327751:OXL327773 PHH327751:PHH327773 PRD327751:PRD327773 QAZ327751:QAZ327773 QKV327751:QKV327773 QUR327751:QUR327773 REN327751:REN327773 ROJ327751:ROJ327773 RYF327751:RYF327773 SIB327751:SIB327773 SRX327751:SRX327773 TBT327751:TBT327773 TLP327751:TLP327773 TVL327751:TVL327773 UFH327751:UFH327773 UPD327751:UPD327773 UYZ327751:UYZ327773 VIV327751:VIV327773 VSR327751:VSR327773 WCN327751:WCN327773 WMJ327751:WMJ327773 WWF327751:WWF327773 AC393289:AC393311 JT393287:JT393309 TP393287:TP393309 ADL393287:ADL393309 ANH393287:ANH393309 AXD393287:AXD393309 BGZ393287:BGZ393309 BQV393287:BQV393309 CAR393287:CAR393309 CKN393287:CKN393309 CUJ393287:CUJ393309 DEF393287:DEF393309 DOB393287:DOB393309 DXX393287:DXX393309 EHT393287:EHT393309 ERP393287:ERP393309 FBL393287:FBL393309 FLH393287:FLH393309 FVD393287:FVD393309 GEZ393287:GEZ393309 GOV393287:GOV393309 GYR393287:GYR393309 HIN393287:HIN393309 HSJ393287:HSJ393309 ICF393287:ICF393309 IMB393287:IMB393309 IVX393287:IVX393309 JFT393287:JFT393309 JPP393287:JPP393309 JZL393287:JZL393309 KJH393287:KJH393309 KTD393287:KTD393309 LCZ393287:LCZ393309 LMV393287:LMV393309 LWR393287:LWR393309 MGN393287:MGN393309 MQJ393287:MQJ393309 NAF393287:NAF393309 NKB393287:NKB393309 NTX393287:NTX393309 ODT393287:ODT393309 ONP393287:ONP393309 OXL393287:OXL393309 PHH393287:PHH393309 PRD393287:PRD393309 QAZ393287:QAZ393309 QKV393287:QKV393309 QUR393287:QUR393309 REN393287:REN393309 ROJ393287:ROJ393309 RYF393287:RYF393309 SIB393287:SIB393309 SRX393287:SRX393309 TBT393287:TBT393309 TLP393287:TLP393309 TVL393287:TVL393309 UFH393287:UFH393309 UPD393287:UPD393309 UYZ393287:UYZ393309 VIV393287:VIV393309 VSR393287:VSR393309 WCN393287:WCN393309 WMJ393287:WMJ393309 WWF393287:WWF393309 AC458825:AC458847 JT458823:JT458845 TP458823:TP458845 ADL458823:ADL458845 ANH458823:ANH458845 AXD458823:AXD458845 BGZ458823:BGZ458845 BQV458823:BQV458845 CAR458823:CAR458845 CKN458823:CKN458845 CUJ458823:CUJ458845 DEF458823:DEF458845 DOB458823:DOB458845 DXX458823:DXX458845 EHT458823:EHT458845 ERP458823:ERP458845 FBL458823:FBL458845 FLH458823:FLH458845 FVD458823:FVD458845 GEZ458823:GEZ458845 GOV458823:GOV458845 GYR458823:GYR458845 HIN458823:HIN458845 HSJ458823:HSJ458845 ICF458823:ICF458845 IMB458823:IMB458845 IVX458823:IVX458845 JFT458823:JFT458845 JPP458823:JPP458845 JZL458823:JZL458845 KJH458823:KJH458845 KTD458823:KTD458845 LCZ458823:LCZ458845 LMV458823:LMV458845 LWR458823:LWR458845 MGN458823:MGN458845 MQJ458823:MQJ458845 NAF458823:NAF458845 NKB458823:NKB458845 NTX458823:NTX458845 ODT458823:ODT458845 ONP458823:ONP458845 OXL458823:OXL458845 PHH458823:PHH458845 PRD458823:PRD458845 QAZ458823:QAZ458845 QKV458823:QKV458845 QUR458823:QUR458845 REN458823:REN458845 ROJ458823:ROJ458845 RYF458823:RYF458845 SIB458823:SIB458845 SRX458823:SRX458845 TBT458823:TBT458845 TLP458823:TLP458845 TVL458823:TVL458845 UFH458823:UFH458845 UPD458823:UPD458845 UYZ458823:UYZ458845 VIV458823:VIV458845 VSR458823:VSR458845 WCN458823:WCN458845 WMJ458823:WMJ458845 WWF458823:WWF458845 AC524361:AC524383 JT524359:JT524381 TP524359:TP524381 ADL524359:ADL524381 ANH524359:ANH524381 AXD524359:AXD524381 BGZ524359:BGZ524381 BQV524359:BQV524381 CAR524359:CAR524381 CKN524359:CKN524381 CUJ524359:CUJ524381 DEF524359:DEF524381 DOB524359:DOB524381 DXX524359:DXX524381 EHT524359:EHT524381 ERP524359:ERP524381 FBL524359:FBL524381 FLH524359:FLH524381 FVD524359:FVD524381 GEZ524359:GEZ524381 GOV524359:GOV524381 GYR524359:GYR524381 HIN524359:HIN524381 HSJ524359:HSJ524381 ICF524359:ICF524381 IMB524359:IMB524381 IVX524359:IVX524381 JFT524359:JFT524381 JPP524359:JPP524381 JZL524359:JZL524381 KJH524359:KJH524381 KTD524359:KTD524381 LCZ524359:LCZ524381 LMV524359:LMV524381 LWR524359:LWR524381 MGN524359:MGN524381 MQJ524359:MQJ524381 NAF524359:NAF524381 NKB524359:NKB524381 NTX524359:NTX524381 ODT524359:ODT524381 ONP524359:ONP524381 OXL524359:OXL524381 PHH524359:PHH524381 PRD524359:PRD524381 QAZ524359:QAZ524381 QKV524359:QKV524381 QUR524359:QUR524381 REN524359:REN524381 ROJ524359:ROJ524381 RYF524359:RYF524381 SIB524359:SIB524381 SRX524359:SRX524381 TBT524359:TBT524381 TLP524359:TLP524381 TVL524359:TVL524381 UFH524359:UFH524381 UPD524359:UPD524381 UYZ524359:UYZ524381 VIV524359:VIV524381 VSR524359:VSR524381 WCN524359:WCN524381 WMJ524359:WMJ524381 WWF524359:WWF524381 AC589897:AC589919 JT589895:JT589917 TP589895:TP589917 ADL589895:ADL589917 ANH589895:ANH589917 AXD589895:AXD589917 BGZ589895:BGZ589917 BQV589895:BQV589917 CAR589895:CAR589917 CKN589895:CKN589917 CUJ589895:CUJ589917 DEF589895:DEF589917 DOB589895:DOB589917 DXX589895:DXX589917 EHT589895:EHT589917 ERP589895:ERP589917 FBL589895:FBL589917 FLH589895:FLH589917 FVD589895:FVD589917 GEZ589895:GEZ589917 GOV589895:GOV589917 GYR589895:GYR589917 HIN589895:HIN589917 HSJ589895:HSJ589917 ICF589895:ICF589917 IMB589895:IMB589917 IVX589895:IVX589917 JFT589895:JFT589917 JPP589895:JPP589917 JZL589895:JZL589917 KJH589895:KJH589917 KTD589895:KTD589917 LCZ589895:LCZ589917 LMV589895:LMV589917 LWR589895:LWR589917 MGN589895:MGN589917 MQJ589895:MQJ589917 NAF589895:NAF589917 NKB589895:NKB589917 NTX589895:NTX589917 ODT589895:ODT589917 ONP589895:ONP589917 OXL589895:OXL589917 PHH589895:PHH589917 PRD589895:PRD589917 QAZ589895:QAZ589917 QKV589895:QKV589917 QUR589895:QUR589917 REN589895:REN589917 ROJ589895:ROJ589917 RYF589895:RYF589917 SIB589895:SIB589917 SRX589895:SRX589917 TBT589895:TBT589917 TLP589895:TLP589917 TVL589895:TVL589917 UFH589895:UFH589917 UPD589895:UPD589917 UYZ589895:UYZ589917 VIV589895:VIV589917 VSR589895:VSR589917 WCN589895:WCN589917 WMJ589895:WMJ589917 WWF589895:WWF589917 AC655433:AC655455 JT655431:JT655453 TP655431:TP655453 ADL655431:ADL655453 ANH655431:ANH655453 AXD655431:AXD655453 BGZ655431:BGZ655453 BQV655431:BQV655453 CAR655431:CAR655453 CKN655431:CKN655453 CUJ655431:CUJ655453 DEF655431:DEF655453 DOB655431:DOB655453 DXX655431:DXX655453 EHT655431:EHT655453 ERP655431:ERP655453 FBL655431:FBL655453 FLH655431:FLH655453 FVD655431:FVD655453 GEZ655431:GEZ655453 GOV655431:GOV655453 GYR655431:GYR655453 HIN655431:HIN655453 HSJ655431:HSJ655453 ICF655431:ICF655453 IMB655431:IMB655453 IVX655431:IVX655453 JFT655431:JFT655453 JPP655431:JPP655453 JZL655431:JZL655453 KJH655431:KJH655453 KTD655431:KTD655453 LCZ655431:LCZ655453 LMV655431:LMV655453 LWR655431:LWR655453 MGN655431:MGN655453 MQJ655431:MQJ655453 NAF655431:NAF655453 NKB655431:NKB655453 NTX655431:NTX655453 ODT655431:ODT655453 ONP655431:ONP655453 OXL655431:OXL655453 PHH655431:PHH655453 PRD655431:PRD655453 QAZ655431:QAZ655453 QKV655431:QKV655453 QUR655431:QUR655453 REN655431:REN655453 ROJ655431:ROJ655453 RYF655431:RYF655453 SIB655431:SIB655453 SRX655431:SRX655453 TBT655431:TBT655453 TLP655431:TLP655453 TVL655431:TVL655453 UFH655431:UFH655453 UPD655431:UPD655453 UYZ655431:UYZ655453 VIV655431:VIV655453 VSR655431:VSR655453 WCN655431:WCN655453 WMJ655431:WMJ655453 WWF655431:WWF655453 AC720969:AC720991 JT720967:JT720989 TP720967:TP720989 ADL720967:ADL720989 ANH720967:ANH720989 AXD720967:AXD720989 BGZ720967:BGZ720989 BQV720967:BQV720989 CAR720967:CAR720989 CKN720967:CKN720989 CUJ720967:CUJ720989 DEF720967:DEF720989 DOB720967:DOB720989 DXX720967:DXX720989 EHT720967:EHT720989 ERP720967:ERP720989 FBL720967:FBL720989 FLH720967:FLH720989 FVD720967:FVD720989 GEZ720967:GEZ720989 GOV720967:GOV720989 GYR720967:GYR720989 HIN720967:HIN720989 HSJ720967:HSJ720989 ICF720967:ICF720989 IMB720967:IMB720989 IVX720967:IVX720989 JFT720967:JFT720989 JPP720967:JPP720989 JZL720967:JZL720989 KJH720967:KJH720989 KTD720967:KTD720989 LCZ720967:LCZ720989 LMV720967:LMV720989 LWR720967:LWR720989 MGN720967:MGN720989 MQJ720967:MQJ720989 NAF720967:NAF720989 NKB720967:NKB720989 NTX720967:NTX720989 ODT720967:ODT720989 ONP720967:ONP720989 OXL720967:OXL720989 PHH720967:PHH720989 PRD720967:PRD720989 QAZ720967:QAZ720989 QKV720967:QKV720989 QUR720967:QUR720989 REN720967:REN720989 ROJ720967:ROJ720989 RYF720967:RYF720989 SIB720967:SIB720989 SRX720967:SRX720989 TBT720967:TBT720989 TLP720967:TLP720989 TVL720967:TVL720989 UFH720967:UFH720989 UPD720967:UPD720989 UYZ720967:UYZ720989 VIV720967:VIV720989 VSR720967:VSR720989 WCN720967:WCN720989 WMJ720967:WMJ720989 WWF720967:WWF720989 AC786505:AC786527 JT786503:JT786525 TP786503:TP786525 ADL786503:ADL786525 ANH786503:ANH786525 AXD786503:AXD786525 BGZ786503:BGZ786525 BQV786503:BQV786525 CAR786503:CAR786525 CKN786503:CKN786525 CUJ786503:CUJ786525 DEF786503:DEF786525 DOB786503:DOB786525 DXX786503:DXX786525 EHT786503:EHT786525 ERP786503:ERP786525 FBL786503:FBL786525 FLH786503:FLH786525 FVD786503:FVD786525 GEZ786503:GEZ786525 GOV786503:GOV786525 GYR786503:GYR786525 HIN786503:HIN786525 HSJ786503:HSJ786525 ICF786503:ICF786525 IMB786503:IMB786525 IVX786503:IVX786525 JFT786503:JFT786525 JPP786503:JPP786525 JZL786503:JZL786525 KJH786503:KJH786525 KTD786503:KTD786525 LCZ786503:LCZ786525 LMV786503:LMV786525 LWR786503:LWR786525 MGN786503:MGN786525 MQJ786503:MQJ786525 NAF786503:NAF786525 NKB786503:NKB786525 NTX786503:NTX786525 ODT786503:ODT786525 ONP786503:ONP786525 OXL786503:OXL786525 PHH786503:PHH786525 PRD786503:PRD786525 QAZ786503:QAZ786525 QKV786503:QKV786525 QUR786503:QUR786525 REN786503:REN786525 ROJ786503:ROJ786525 RYF786503:RYF786525 SIB786503:SIB786525 SRX786503:SRX786525 TBT786503:TBT786525 TLP786503:TLP786525 TVL786503:TVL786525 UFH786503:UFH786525 UPD786503:UPD786525 UYZ786503:UYZ786525 VIV786503:VIV786525 VSR786503:VSR786525 WCN786503:WCN786525 WMJ786503:WMJ786525 WWF786503:WWF786525 AC852041:AC852063 JT852039:JT852061 TP852039:TP852061 ADL852039:ADL852061 ANH852039:ANH852061 AXD852039:AXD852061 BGZ852039:BGZ852061 BQV852039:BQV852061 CAR852039:CAR852061 CKN852039:CKN852061 CUJ852039:CUJ852061 DEF852039:DEF852061 DOB852039:DOB852061 DXX852039:DXX852061 EHT852039:EHT852061 ERP852039:ERP852061 FBL852039:FBL852061 FLH852039:FLH852061 FVD852039:FVD852061 GEZ852039:GEZ852061 GOV852039:GOV852061 GYR852039:GYR852061 HIN852039:HIN852061 HSJ852039:HSJ852061 ICF852039:ICF852061 IMB852039:IMB852061 IVX852039:IVX852061 JFT852039:JFT852061 JPP852039:JPP852061 JZL852039:JZL852061 KJH852039:KJH852061 KTD852039:KTD852061 LCZ852039:LCZ852061 LMV852039:LMV852061 LWR852039:LWR852061 MGN852039:MGN852061 MQJ852039:MQJ852061 NAF852039:NAF852061 NKB852039:NKB852061 NTX852039:NTX852061 ODT852039:ODT852061 ONP852039:ONP852061 OXL852039:OXL852061 PHH852039:PHH852061 PRD852039:PRD852061 QAZ852039:QAZ852061 QKV852039:QKV852061 QUR852039:QUR852061 REN852039:REN852061 ROJ852039:ROJ852061 RYF852039:RYF852061 SIB852039:SIB852061 SRX852039:SRX852061 TBT852039:TBT852061 TLP852039:TLP852061 TVL852039:TVL852061 UFH852039:UFH852061 UPD852039:UPD852061 UYZ852039:UYZ852061 VIV852039:VIV852061 VSR852039:VSR852061 WCN852039:WCN852061 WMJ852039:WMJ852061 WWF852039:WWF852061 AC917577:AC917599 JT917575:JT917597 TP917575:TP917597 ADL917575:ADL917597 ANH917575:ANH917597 AXD917575:AXD917597 BGZ917575:BGZ917597 BQV917575:BQV917597 CAR917575:CAR917597 CKN917575:CKN917597 CUJ917575:CUJ917597 DEF917575:DEF917597 DOB917575:DOB917597 DXX917575:DXX917597 EHT917575:EHT917597 ERP917575:ERP917597 FBL917575:FBL917597 FLH917575:FLH917597 FVD917575:FVD917597 GEZ917575:GEZ917597 GOV917575:GOV917597 GYR917575:GYR917597 HIN917575:HIN917597 HSJ917575:HSJ917597 ICF917575:ICF917597 IMB917575:IMB917597 IVX917575:IVX917597 JFT917575:JFT917597 JPP917575:JPP917597 JZL917575:JZL917597 KJH917575:KJH917597 KTD917575:KTD917597 LCZ917575:LCZ917597 LMV917575:LMV917597 LWR917575:LWR917597 MGN917575:MGN917597 MQJ917575:MQJ917597 NAF917575:NAF917597 NKB917575:NKB917597 NTX917575:NTX917597 ODT917575:ODT917597 ONP917575:ONP917597 OXL917575:OXL917597 PHH917575:PHH917597 PRD917575:PRD917597 QAZ917575:QAZ917597 QKV917575:QKV917597 QUR917575:QUR917597 REN917575:REN917597 ROJ917575:ROJ917597 RYF917575:RYF917597 SIB917575:SIB917597 SRX917575:SRX917597 TBT917575:TBT917597 TLP917575:TLP917597 TVL917575:TVL917597 UFH917575:UFH917597 UPD917575:UPD917597 UYZ917575:UYZ917597 VIV917575:VIV917597 VSR917575:VSR917597 WCN917575:WCN917597 WMJ917575:WMJ917597 WWF917575:WWF917597 AC983113:AC983135 JT983111:JT983133 TP983111:TP983133 ADL983111:ADL983133 ANH983111:ANH983133 AXD983111:AXD983133 BGZ983111:BGZ983133 BQV983111:BQV983133 CAR983111:CAR983133 CKN983111:CKN983133 CUJ983111:CUJ983133 DEF983111:DEF983133 DOB983111:DOB983133 DXX983111:DXX983133 EHT983111:EHT983133 ERP983111:ERP983133 FBL983111:FBL983133 FLH983111:FLH983133 FVD983111:FVD983133 GEZ983111:GEZ983133 GOV983111:GOV983133 GYR983111:GYR983133 HIN983111:HIN983133 HSJ983111:HSJ983133 ICF983111:ICF983133 IMB983111:IMB983133 IVX983111:IVX983133 JFT983111:JFT983133 JPP983111:JPP983133 JZL983111:JZL983133 KJH983111:KJH983133 KTD983111:KTD983133 LCZ983111:LCZ983133 LMV983111:LMV983133 LWR983111:LWR983133 MGN983111:MGN983133 MQJ983111:MQJ983133 NAF983111:NAF983133 NKB983111:NKB983133 NTX983111:NTX983133 ODT983111:ODT983133 ONP983111:ONP983133 OXL983111:OXL983133 PHH983111:PHH983133 PRD983111:PRD983133 QAZ983111:QAZ983133 QKV983111:QKV983133 QUR983111:QUR983133 REN983111:REN983133 ROJ983111:ROJ983133 RYF983111:RYF983133 SIB983111:SIB983133 SRX983111:SRX983133 TBT983111:TBT983133 TLP983111:TLP983133 TVL983111:TVL983133 UFH983111:UFH983133 UPD983111:UPD983133 UYZ983111:UYZ983133 VIV983111:VIV983133 VSR983111:VSR983133 WCN983111:WCN983133 WMJ983111:WMJ983133 WWF983111:WWF983133 AD72:AD75 JU70:JU73 TQ70:TQ73 ADM70:ADM73 ANI70:ANI73 AXE70:AXE73 BHA70:BHA73 BQW70:BQW73 CAS70:CAS73 CKO70:CKO73 CUK70:CUK73 DEG70:DEG73 DOC70:DOC73 DXY70:DXY73 EHU70:EHU73 ERQ70:ERQ73 FBM70:FBM73 FLI70:FLI73 FVE70:FVE73 GFA70:GFA73 GOW70:GOW73 GYS70:GYS73 HIO70:HIO73 HSK70:HSK73 ICG70:ICG73 IMC70:IMC73 IVY70:IVY73 JFU70:JFU73 JPQ70:JPQ73 JZM70:JZM73 KJI70:KJI73 KTE70:KTE73 LDA70:LDA73 LMW70:LMW73 LWS70:LWS73 MGO70:MGO73 MQK70:MQK73 NAG70:NAG73 NKC70:NKC73 NTY70:NTY73 ODU70:ODU73 ONQ70:ONQ73 OXM70:OXM73 PHI70:PHI73 PRE70:PRE73 QBA70:QBA73 QKW70:QKW73 QUS70:QUS73 REO70:REO73 ROK70:ROK73 RYG70:RYG73 SIC70:SIC73 SRY70:SRY73 TBU70:TBU73 TLQ70:TLQ73 TVM70:TVM73 UFI70:UFI73 UPE70:UPE73 UZA70:UZA73 VIW70:VIW73 VSS70:VSS73 WCO70:WCO73 WMK70:WMK73 WWG70:WWG73 AD65609:AD65612 JU65607:JU65610 TQ65607:TQ65610 ADM65607:ADM65610 ANI65607:ANI65610 AXE65607:AXE65610 BHA65607:BHA65610 BQW65607:BQW65610 CAS65607:CAS65610 CKO65607:CKO65610 CUK65607:CUK65610 DEG65607:DEG65610 DOC65607:DOC65610 DXY65607:DXY65610 EHU65607:EHU65610 ERQ65607:ERQ65610 FBM65607:FBM65610 FLI65607:FLI65610 FVE65607:FVE65610 GFA65607:GFA65610 GOW65607:GOW65610 GYS65607:GYS65610 HIO65607:HIO65610 HSK65607:HSK65610 ICG65607:ICG65610 IMC65607:IMC65610 IVY65607:IVY65610 JFU65607:JFU65610 JPQ65607:JPQ65610 JZM65607:JZM65610 KJI65607:KJI65610 KTE65607:KTE65610 LDA65607:LDA65610 LMW65607:LMW65610 LWS65607:LWS65610 MGO65607:MGO65610 MQK65607:MQK65610 NAG65607:NAG65610 NKC65607:NKC65610 NTY65607:NTY65610 ODU65607:ODU65610 ONQ65607:ONQ65610 OXM65607:OXM65610 PHI65607:PHI65610 PRE65607:PRE65610 QBA65607:QBA65610 QKW65607:QKW65610 QUS65607:QUS65610 REO65607:REO65610 ROK65607:ROK65610 RYG65607:RYG65610 SIC65607:SIC65610 SRY65607:SRY65610 TBU65607:TBU65610 TLQ65607:TLQ65610 TVM65607:TVM65610 UFI65607:UFI65610 UPE65607:UPE65610 UZA65607:UZA65610 VIW65607:VIW65610 VSS65607:VSS65610 WCO65607:WCO65610 WMK65607:WMK65610 WWG65607:WWG65610 AD131145:AD131148 JU131143:JU131146 TQ131143:TQ131146 ADM131143:ADM131146 ANI131143:ANI131146 AXE131143:AXE131146 BHA131143:BHA131146 BQW131143:BQW131146 CAS131143:CAS131146 CKO131143:CKO131146 CUK131143:CUK131146 DEG131143:DEG131146 DOC131143:DOC131146 DXY131143:DXY131146 EHU131143:EHU131146 ERQ131143:ERQ131146 FBM131143:FBM131146 FLI131143:FLI131146 FVE131143:FVE131146 GFA131143:GFA131146 GOW131143:GOW131146 GYS131143:GYS131146 HIO131143:HIO131146 HSK131143:HSK131146 ICG131143:ICG131146 IMC131143:IMC131146 IVY131143:IVY131146 JFU131143:JFU131146 JPQ131143:JPQ131146 JZM131143:JZM131146 KJI131143:KJI131146 KTE131143:KTE131146 LDA131143:LDA131146 LMW131143:LMW131146 LWS131143:LWS131146 MGO131143:MGO131146 MQK131143:MQK131146 NAG131143:NAG131146 NKC131143:NKC131146 NTY131143:NTY131146 ODU131143:ODU131146 ONQ131143:ONQ131146 OXM131143:OXM131146 PHI131143:PHI131146 PRE131143:PRE131146 QBA131143:QBA131146 QKW131143:QKW131146 QUS131143:QUS131146 REO131143:REO131146 ROK131143:ROK131146 RYG131143:RYG131146 SIC131143:SIC131146 SRY131143:SRY131146 TBU131143:TBU131146 TLQ131143:TLQ131146 TVM131143:TVM131146 UFI131143:UFI131146 UPE131143:UPE131146 UZA131143:UZA131146 VIW131143:VIW131146 VSS131143:VSS131146 WCO131143:WCO131146 WMK131143:WMK131146 WWG131143:WWG131146 AD196681:AD196684 JU196679:JU196682 TQ196679:TQ196682 ADM196679:ADM196682 ANI196679:ANI196682 AXE196679:AXE196682 BHA196679:BHA196682 BQW196679:BQW196682 CAS196679:CAS196682 CKO196679:CKO196682 CUK196679:CUK196682 DEG196679:DEG196682 DOC196679:DOC196682 DXY196679:DXY196682 EHU196679:EHU196682 ERQ196679:ERQ196682 FBM196679:FBM196682 FLI196679:FLI196682 FVE196679:FVE196682 GFA196679:GFA196682 GOW196679:GOW196682 GYS196679:GYS196682 HIO196679:HIO196682 HSK196679:HSK196682 ICG196679:ICG196682 IMC196679:IMC196682 IVY196679:IVY196682 JFU196679:JFU196682 JPQ196679:JPQ196682 JZM196679:JZM196682 KJI196679:KJI196682 KTE196679:KTE196682 LDA196679:LDA196682 LMW196679:LMW196682 LWS196679:LWS196682 MGO196679:MGO196682 MQK196679:MQK196682 NAG196679:NAG196682 NKC196679:NKC196682 NTY196679:NTY196682 ODU196679:ODU196682 ONQ196679:ONQ196682 OXM196679:OXM196682 PHI196679:PHI196682 PRE196679:PRE196682 QBA196679:QBA196682 QKW196679:QKW196682 QUS196679:QUS196682 REO196679:REO196682 ROK196679:ROK196682 RYG196679:RYG196682 SIC196679:SIC196682 SRY196679:SRY196682 TBU196679:TBU196682 TLQ196679:TLQ196682 TVM196679:TVM196682 UFI196679:UFI196682 UPE196679:UPE196682 UZA196679:UZA196682 VIW196679:VIW196682 VSS196679:VSS196682 WCO196679:WCO196682 WMK196679:WMK196682 WWG196679:WWG196682 AD262217:AD262220 JU262215:JU262218 TQ262215:TQ262218 ADM262215:ADM262218 ANI262215:ANI262218 AXE262215:AXE262218 BHA262215:BHA262218 BQW262215:BQW262218 CAS262215:CAS262218 CKO262215:CKO262218 CUK262215:CUK262218 DEG262215:DEG262218 DOC262215:DOC262218 DXY262215:DXY262218 EHU262215:EHU262218 ERQ262215:ERQ262218 FBM262215:FBM262218 FLI262215:FLI262218 FVE262215:FVE262218 GFA262215:GFA262218 GOW262215:GOW262218 GYS262215:GYS262218 HIO262215:HIO262218 HSK262215:HSK262218 ICG262215:ICG262218 IMC262215:IMC262218 IVY262215:IVY262218 JFU262215:JFU262218 JPQ262215:JPQ262218 JZM262215:JZM262218 KJI262215:KJI262218 KTE262215:KTE262218 LDA262215:LDA262218 LMW262215:LMW262218 LWS262215:LWS262218 MGO262215:MGO262218 MQK262215:MQK262218 NAG262215:NAG262218 NKC262215:NKC262218 NTY262215:NTY262218 ODU262215:ODU262218 ONQ262215:ONQ262218 OXM262215:OXM262218 PHI262215:PHI262218 PRE262215:PRE262218 QBA262215:QBA262218 QKW262215:QKW262218 QUS262215:QUS262218 REO262215:REO262218 ROK262215:ROK262218 RYG262215:RYG262218 SIC262215:SIC262218 SRY262215:SRY262218 TBU262215:TBU262218 TLQ262215:TLQ262218 TVM262215:TVM262218 UFI262215:UFI262218 UPE262215:UPE262218 UZA262215:UZA262218 VIW262215:VIW262218 VSS262215:VSS262218 WCO262215:WCO262218 WMK262215:WMK262218 WWG262215:WWG262218 AD327753:AD327756 JU327751:JU327754 TQ327751:TQ327754 ADM327751:ADM327754 ANI327751:ANI327754 AXE327751:AXE327754 BHA327751:BHA327754 BQW327751:BQW327754 CAS327751:CAS327754 CKO327751:CKO327754 CUK327751:CUK327754 DEG327751:DEG327754 DOC327751:DOC327754 DXY327751:DXY327754 EHU327751:EHU327754 ERQ327751:ERQ327754 FBM327751:FBM327754 FLI327751:FLI327754 FVE327751:FVE327754 GFA327751:GFA327754 GOW327751:GOW327754 GYS327751:GYS327754 HIO327751:HIO327754 HSK327751:HSK327754 ICG327751:ICG327754 IMC327751:IMC327754 IVY327751:IVY327754 JFU327751:JFU327754 JPQ327751:JPQ327754 JZM327751:JZM327754 KJI327751:KJI327754 KTE327751:KTE327754 LDA327751:LDA327754 LMW327751:LMW327754 LWS327751:LWS327754 MGO327751:MGO327754 MQK327751:MQK327754 NAG327751:NAG327754 NKC327751:NKC327754 NTY327751:NTY327754 ODU327751:ODU327754 ONQ327751:ONQ327754 OXM327751:OXM327754 PHI327751:PHI327754 PRE327751:PRE327754 QBA327751:QBA327754 QKW327751:QKW327754 QUS327751:QUS327754 REO327751:REO327754 ROK327751:ROK327754 RYG327751:RYG327754 SIC327751:SIC327754 SRY327751:SRY327754 TBU327751:TBU327754 TLQ327751:TLQ327754 TVM327751:TVM327754 UFI327751:UFI327754 UPE327751:UPE327754 UZA327751:UZA327754 VIW327751:VIW327754 VSS327751:VSS327754 WCO327751:WCO327754 WMK327751:WMK327754 WWG327751:WWG327754 AD393289:AD393292 JU393287:JU393290 TQ393287:TQ393290 ADM393287:ADM393290 ANI393287:ANI393290 AXE393287:AXE393290 BHA393287:BHA393290 BQW393287:BQW393290 CAS393287:CAS393290 CKO393287:CKO393290 CUK393287:CUK393290 DEG393287:DEG393290 DOC393287:DOC393290 DXY393287:DXY393290 EHU393287:EHU393290 ERQ393287:ERQ393290 FBM393287:FBM393290 FLI393287:FLI393290 FVE393287:FVE393290 GFA393287:GFA393290 GOW393287:GOW393290 GYS393287:GYS393290 HIO393287:HIO393290 HSK393287:HSK393290 ICG393287:ICG393290 IMC393287:IMC393290 IVY393287:IVY393290 JFU393287:JFU393290 JPQ393287:JPQ393290 JZM393287:JZM393290 KJI393287:KJI393290 KTE393287:KTE393290 LDA393287:LDA393290 LMW393287:LMW393290 LWS393287:LWS393290 MGO393287:MGO393290 MQK393287:MQK393290 NAG393287:NAG393290 NKC393287:NKC393290 NTY393287:NTY393290 ODU393287:ODU393290 ONQ393287:ONQ393290 OXM393287:OXM393290 PHI393287:PHI393290 PRE393287:PRE393290 QBA393287:QBA393290 QKW393287:QKW393290 QUS393287:QUS393290 REO393287:REO393290 ROK393287:ROK393290 RYG393287:RYG393290 SIC393287:SIC393290 SRY393287:SRY393290 TBU393287:TBU393290 TLQ393287:TLQ393290 TVM393287:TVM393290 UFI393287:UFI393290 UPE393287:UPE393290 UZA393287:UZA393290 VIW393287:VIW393290 VSS393287:VSS393290 WCO393287:WCO393290 WMK393287:WMK393290 WWG393287:WWG393290 AD458825:AD458828 JU458823:JU458826 TQ458823:TQ458826 ADM458823:ADM458826 ANI458823:ANI458826 AXE458823:AXE458826 BHA458823:BHA458826 BQW458823:BQW458826 CAS458823:CAS458826 CKO458823:CKO458826 CUK458823:CUK458826 DEG458823:DEG458826 DOC458823:DOC458826 DXY458823:DXY458826 EHU458823:EHU458826 ERQ458823:ERQ458826 FBM458823:FBM458826 FLI458823:FLI458826 FVE458823:FVE458826 GFA458823:GFA458826 GOW458823:GOW458826 GYS458823:GYS458826 HIO458823:HIO458826 HSK458823:HSK458826 ICG458823:ICG458826 IMC458823:IMC458826 IVY458823:IVY458826 JFU458823:JFU458826 JPQ458823:JPQ458826 JZM458823:JZM458826 KJI458823:KJI458826 KTE458823:KTE458826 LDA458823:LDA458826 LMW458823:LMW458826 LWS458823:LWS458826 MGO458823:MGO458826 MQK458823:MQK458826 NAG458823:NAG458826 NKC458823:NKC458826 NTY458823:NTY458826 ODU458823:ODU458826 ONQ458823:ONQ458826 OXM458823:OXM458826 PHI458823:PHI458826 PRE458823:PRE458826 QBA458823:QBA458826 QKW458823:QKW458826 QUS458823:QUS458826 REO458823:REO458826 ROK458823:ROK458826 RYG458823:RYG458826 SIC458823:SIC458826 SRY458823:SRY458826 TBU458823:TBU458826 TLQ458823:TLQ458826 TVM458823:TVM458826 UFI458823:UFI458826 UPE458823:UPE458826 UZA458823:UZA458826 VIW458823:VIW458826 VSS458823:VSS458826 WCO458823:WCO458826 WMK458823:WMK458826 WWG458823:WWG458826 AD524361:AD524364 JU524359:JU524362 TQ524359:TQ524362 ADM524359:ADM524362 ANI524359:ANI524362 AXE524359:AXE524362 BHA524359:BHA524362 BQW524359:BQW524362 CAS524359:CAS524362 CKO524359:CKO524362 CUK524359:CUK524362 DEG524359:DEG524362 DOC524359:DOC524362 DXY524359:DXY524362 EHU524359:EHU524362 ERQ524359:ERQ524362 FBM524359:FBM524362 FLI524359:FLI524362 FVE524359:FVE524362 GFA524359:GFA524362 GOW524359:GOW524362 GYS524359:GYS524362 HIO524359:HIO524362 HSK524359:HSK524362 ICG524359:ICG524362 IMC524359:IMC524362 IVY524359:IVY524362 JFU524359:JFU524362 JPQ524359:JPQ524362 JZM524359:JZM524362 KJI524359:KJI524362 KTE524359:KTE524362 LDA524359:LDA524362 LMW524359:LMW524362 LWS524359:LWS524362 MGO524359:MGO524362 MQK524359:MQK524362 NAG524359:NAG524362 NKC524359:NKC524362 NTY524359:NTY524362 ODU524359:ODU524362 ONQ524359:ONQ524362 OXM524359:OXM524362 PHI524359:PHI524362 PRE524359:PRE524362 QBA524359:QBA524362 QKW524359:QKW524362 QUS524359:QUS524362 REO524359:REO524362 ROK524359:ROK524362 RYG524359:RYG524362 SIC524359:SIC524362 SRY524359:SRY524362 TBU524359:TBU524362 TLQ524359:TLQ524362 TVM524359:TVM524362 UFI524359:UFI524362 UPE524359:UPE524362 UZA524359:UZA524362 VIW524359:VIW524362 VSS524359:VSS524362 WCO524359:WCO524362 WMK524359:WMK524362 WWG524359:WWG524362 AD589897:AD589900 JU589895:JU589898 TQ589895:TQ589898 ADM589895:ADM589898 ANI589895:ANI589898 AXE589895:AXE589898 BHA589895:BHA589898 BQW589895:BQW589898 CAS589895:CAS589898 CKO589895:CKO589898 CUK589895:CUK589898 DEG589895:DEG589898 DOC589895:DOC589898 DXY589895:DXY589898 EHU589895:EHU589898 ERQ589895:ERQ589898 FBM589895:FBM589898 FLI589895:FLI589898 FVE589895:FVE589898 GFA589895:GFA589898 GOW589895:GOW589898 GYS589895:GYS589898 HIO589895:HIO589898 HSK589895:HSK589898 ICG589895:ICG589898 IMC589895:IMC589898 IVY589895:IVY589898 JFU589895:JFU589898 JPQ589895:JPQ589898 JZM589895:JZM589898 KJI589895:KJI589898 KTE589895:KTE589898 LDA589895:LDA589898 LMW589895:LMW589898 LWS589895:LWS589898 MGO589895:MGO589898 MQK589895:MQK589898 NAG589895:NAG589898 NKC589895:NKC589898 NTY589895:NTY589898 ODU589895:ODU589898 ONQ589895:ONQ589898 OXM589895:OXM589898 PHI589895:PHI589898 PRE589895:PRE589898 QBA589895:QBA589898 QKW589895:QKW589898 QUS589895:QUS589898 REO589895:REO589898 ROK589895:ROK589898 RYG589895:RYG589898 SIC589895:SIC589898 SRY589895:SRY589898 TBU589895:TBU589898 TLQ589895:TLQ589898 TVM589895:TVM589898 UFI589895:UFI589898 UPE589895:UPE589898 UZA589895:UZA589898 VIW589895:VIW589898 VSS589895:VSS589898 WCO589895:WCO589898 WMK589895:WMK589898 WWG589895:WWG589898 AD655433:AD655436 JU655431:JU655434 TQ655431:TQ655434 ADM655431:ADM655434 ANI655431:ANI655434 AXE655431:AXE655434 BHA655431:BHA655434 BQW655431:BQW655434 CAS655431:CAS655434 CKO655431:CKO655434 CUK655431:CUK655434 DEG655431:DEG655434 DOC655431:DOC655434 DXY655431:DXY655434 EHU655431:EHU655434 ERQ655431:ERQ655434 FBM655431:FBM655434 FLI655431:FLI655434 FVE655431:FVE655434 GFA655431:GFA655434 GOW655431:GOW655434 GYS655431:GYS655434 HIO655431:HIO655434 HSK655431:HSK655434 ICG655431:ICG655434 IMC655431:IMC655434 IVY655431:IVY655434 JFU655431:JFU655434 JPQ655431:JPQ655434 JZM655431:JZM655434 KJI655431:KJI655434 KTE655431:KTE655434 LDA655431:LDA655434 LMW655431:LMW655434 LWS655431:LWS655434 MGO655431:MGO655434 MQK655431:MQK655434 NAG655431:NAG655434 NKC655431:NKC655434 NTY655431:NTY655434 ODU655431:ODU655434 ONQ655431:ONQ655434 OXM655431:OXM655434 PHI655431:PHI655434 PRE655431:PRE655434 QBA655431:QBA655434 QKW655431:QKW655434 QUS655431:QUS655434 REO655431:REO655434 ROK655431:ROK655434 RYG655431:RYG655434 SIC655431:SIC655434 SRY655431:SRY655434 TBU655431:TBU655434 TLQ655431:TLQ655434 TVM655431:TVM655434 UFI655431:UFI655434 UPE655431:UPE655434 UZA655431:UZA655434 VIW655431:VIW655434 VSS655431:VSS655434 WCO655431:WCO655434 WMK655431:WMK655434 WWG655431:WWG655434 AD720969:AD720972 JU720967:JU720970 TQ720967:TQ720970 ADM720967:ADM720970 ANI720967:ANI720970 AXE720967:AXE720970 BHA720967:BHA720970 BQW720967:BQW720970 CAS720967:CAS720970 CKO720967:CKO720970 CUK720967:CUK720970 DEG720967:DEG720970 DOC720967:DOC720970 DXY720967:DXY720970 EHU720967:EHU720970 ERQ720967:ERQ720970 FBM720967:FBM720970 FLI720967:FLI720970 FVE720967:FVE720970 GFA720967:GFA720970 GOW720967:GOW720970 GYS720967:GYS720970 HIO720967:HIO720970 HSK720967:HSK720970 ICG720967:ICG720970 IMC720967:IMC720970 IVY720967:IVY720970 JFU720967:JFU720970 JPQ720967:JPQ720970 JZM720967:JZM720970 KJI720967:KJI720970 KTE720967:KTE720970 LDA720967:LDA720970 LMW720967:LMW720970 LWS720967:LWS720970 MGO720967:MGO720970 MQK720967:MQK720970 NAG720967:NAG720970 NKC720967:NKC720970 NTY720967:NTY720970 ODU720967:ODU720970 ONQ720967:ONQ720970 OXM720967:OXM720970 PHI720967:PHI720970 PRE720967:PRE720970 QBA720967:QBA720970 QKW720967:QKW720970 QUS720967:QUS720970 REO720967:REO720970 ROK720967:ROK720970 RYG720967:RYG720970 SIC720967:SIC720970 SRY720967:SRY720970 TBU720967:TBU720970 TLQ720967:TLQ720970 TVM720967:TVM720970 UFI720967:UFI720970 UPE720967:UPE720970 UZA720967:UZA720970 VIW720967:VIW720970 VSS720967:VSS720970 WCO720967:WCO720970 WMK720967:WMK720970 WWG720967:WWG720970 AD786505:AD786508 JU786503:JU786506 TQ786503:TQ786506 ADM786503:ADM786506 ANI786503:ANI786506 AXE786503:AXE786506 BHA786503:BHA786506 BQW786503:BQW786506 CAS786503:CAS786506 CKO786503:CKO786506 CUK786503:CUK786506 DEG786503:DEG786506 DOC786503:DOC786506 DXY786503:DXY786506 EHU786503:EHU786506 ERQ786503:ERQ786506 FBM786503:FBM786506 FLI786503:FLI786506 FVE786503:FVE786506 GFA786503:GFA786506 GOW786503:GOW786506 GYS786503:GYS786506 HIO786503:HIO786506 HSK786503:HSK786506 ICG786503:ICG786506 IMC786503:IMC786506 IVY786503:IVY786506 JFU786503:JFU786506 JPQ786503:JPQ786506 JZM786503:JZM786506 KJI786503:KJI786506 KTE786503:KTE786506 LDA786503:LDA786506 LMW786503:LMW786506 LWS786503:LWS786506 MGO786503:MGO786506 MQK786503:MQK786506 NAG786503:NAG786506 NKC786503:NKC786506 NTY786503:NTY786506 ODU786503:ODU786506 ONQ786503:ONQ786506 OXM786503:OXM786506 PHI786503:PHI786506 PRE786503:PRE786506 QBA786503:QBA786506 QKW786503:QKW786506 QUS786503:QUS786506 REO786503:REO786506 ROK786503:ROK786506 RYG786503:RYG786506 SIC786503:SIC786506 SRY786503:SRY786506 TBU786503:TBU786506 TLQ786503:TLQ786506 TVM786503:TVM786506 UFI786503:UFI786506 UPE786503:UPE786506 UZA786503:UZA786506 VIW786503:VIW786506 VSS786503:VSS786506 WCO786503:WCO786506 WMK786503:WMK786506 WWG786503:WWG786506 AD852041:AD852044 JU852039:JU852042 TQ852039:TQ852042 ADM852039:ADM852042 ANI852039:ANI852042 AXE852039:AXE852042 BHA852039:BHA852042 BQW852039:BQW852042 CAS852039:CAS852042 CKO852039:CKO852042 CUK852039:CUK852042 DEG852039:DEG852042 DOC852039:DOC852042 DXY852039:DXY852042 EHU852039:EHU852042 ERQ852039:ERQ852042 FBM852039:FBM852042 FLI852039:FLI852042 FVE852039:FVE852042 GFA852039:GFA852042 GOW852039:GOW852042 GYS852039:GYS852042 HIO852039:HIO852042 HSK852039:HSK852042 ICG852039:ICG852042 IMC852039:IMC852042 IVY852039:IVY852042 JFU852039:JFU852042 JPQ852039:JPQ852042 JZM852039:JZM852042 KJI852039:KJI852042 KTE852039:KTE852042 LDA852039:LDA852042 LMW852039:LMW852042 LWS852039:LWS852042 MGO852039:MGO852042 MQK852039:MQK852042 NAG852039:NAG852042 NKC852039:NKC852042 NTY852039:NTY852042 ODU852039:ODU852042 ONQ852039:ONQ852042 OXM852039:OXM852042 PHI852039:PHI852042 PRE852039:PRE852042 QBA852039:QBA852042 QKW852039:QKW852042 QUS852039:QUS852042 REO852039:REO852042 ROK852039:ROK852042 RYG852039:RYG852042 SIC852039:SIC852042 SRY852039:SRY852042 TBU852039:TBU852042 TLQ852039:TLQ852042 TVM852039:TVM852042 UFI852039:UFI852042 UPE852039:UPE852042 UZA852039:UZA852042 VIW852039:VIW852042 VSS852039:VSS852042 WCO852039:WCO852042 WMK852039:WMK852042 WWG852039:WWG852042 AD917577:AD917580 JU917575:JU917578 TQ917575:TQ917578 ADM917575:ADM917578 ANI917575:ANI917578 AXE917575:AXE917578 BHA917575:BHA917578 BQW917575:BQW917578 CAS917575:CAS917578 CKO917575:CKO917578 CUK917575:CUK917578 DEG917575:DEG917578 DOC917575:DOC917578 DXY917575:DXY917578 EHU917575:EHU917578 ERQ917575:ERQ917578 FBM917575:FBM917578 FLI917575:FLI917578 FVE917575:FVE917578 GFA917575:GFA917578 GOW917575:GOW917578 GYS917575:GYS917578 HIO917575:HIO917578 HSK917575:HSK917578 ICG917575:ICG917578 IMC917575:IMC917578 IVY917575:IVY917578 JFU917575:JFU917578 JPQ917575:JPQ917578 JZM917575:JZM917578 KJI917575:KJI917578 KTE917575:KTE917578 LDA917575:LDA917578 LMW917575:LMW917578 LWS917575:LWS917578 MGO917575:MGO917578 MQK917575:MQK917578 NAG917575:NAG917578 NKC917575:NKC917578 NTY917575:NTY917578 ODU917575:ODU917578 ONQ917575:ONQ917578 OXM917575:OXM917578 PHI917575:PHI917578 PRE917575:PRE917578 QBA917575:QBA917578 QKW917575:QKW917578 QUS917575:QUS917578 REO917575:REO917578 ROK917575:ROK917578 RYG917575:RYG917578 SIC917575:SIC917578 SRY917575:SRY917578 TBU917575:TBU917578 TLQ917575:TLQ917578 TVM917575:TVM917578 UFI917575:UFI917578 UPE917575:UPE917578 UZA917575:UZA917578 VIW917575:VIW917578 VSS917575:VSS917578 WCO917575:WCO917578 WMK917575:WMK917578 WWG917575:WWG917578 AD983113:AD983116 JU983111:JU983114 TQ983111:TQ983114 ADM983111:ADM983114 ANI983111:ANI983114 AXE983111:AXE983114 BHA983111:BHA983114 BQW983111:BQW983114 CAS983111:CAS983114 CKO983111:CKO983114 CUK983111:CUK983114 DEG983111:DEG983114 DOC983111:DOC983114 DXY983111:DXY983114 EHU983111:EHU983114 ERQ983111:ERQ983114 FBM983111:FBM983114 FLI983111:FLI983114 FVE983111:FVE983114 GFA983111:GFA983114 GOW983111:GOW983114 GYS983111:GYS983114 HIO983111:HIO983114 HSK983111:HSK983114 ICG983111:ICG983114 IMC983111:IMC983114 IVY983111:IVY983114 JFU983111:JFU983114 JPQ983111:JPQ983114 JZM983111:JZM983114 KJI983111:KJI983114 KTE983111:KTE983114 LDA983111:LDA983114 LMW983111:LMW983114 LWS983111:LWS983114 MGO983111:MGO983114 MQK983111:MQK983114 NAG983111:NAG983114 NKC983111:NKC983114 NTY983111:NTY983114 ODU983111:ODU983114 ONQ983111:ONQ983114 OXM983111:OXM983114 PHI983111:PHI983114 PRE983111:PRE983114 QBA983111:QBA983114 QKW983111:QKW983114 QUS983111:QUS983114 REO983111:REO983114 ROK983111:ROK983114 RYG983111:RYG983114 SIC983111:SIC983114 SRY983111:SRY983114 TBU983111:TBU983114 TLQ983111:TLQ983114 TVM983111:TVM983114 UFI983111:UFI983114 UPE983111:UPE983114 UZA983111:UZA983114 VIW983111:VIW983114 VSS983111:VSS983114 WCO983111:WCO983114 WMK983111:WMK983114 WWG983111:WWG983114 AG72:AG82 JX70:JX80 TT70:TT80 ADP70:ADP80 ANL70:ANL80 AXH70:AXH80 BHD70:BHD80 BQZ70:BQZ80 CAV70:CAV80 CKR70:CKR80 CUN70:CUN80 DEJ70:DEJ80 DOF70:DOF80 DYB70:DYB80 EHX70:EHX80 ERT70:ERT80 FBP70:FBP80 FLL70:FLL80 FVH70:FVH80 GFD70:GFD80 GOZ70:GOZ80 GYV70:GYV80 HIR70:HIR80 HSN70:HSN80 ICJ70:ICJ80 IMF70:IMF80 IWB70:IWB80 JFX70:JFX80 JPT70:JPT80 JZP70:JZP80 KJL70:KJL80 KTH70:KTH80 LDD70:LDD80 LMZ70:LMZ80 LWV70:LWV80 MGR70:MGR80 MQN70:MQN80 NAJ70:NAJ80 NKF70:NKF80 NUB70:NUB80 ODX70:ODX80 ONT70:ONT80 OXP70:OXP80 PHL70:PHL80 PRH70:PRH80 QBD70:QBD80 QKZ70:QKZ80 QUV70:QUV80 RER70:RER80 RON70:RON80 RYJ70:RYJ80 SIF70:SIF80 SSB70:SSB80 TBX70:TBX80 TLT70:TLT80 TVP70:TVP80 UFL70:UFL80 UPH70:UPH80 UZD70:UZD80 VIZ70:VIZ80 VSV70:VSV80 WCR70:WCR80 WMN70:WMN80 WWJ70:WWJ80 AG65609:AG65619 JX65607:JX65617 TT65607:TT65617 ADP65607:ADP65617 ANL65607:ANL65617 AXH65607:AXH65617 BHD65607:BHD65617 BQZ65607:BQZ65617 CAV65607:CAV65617 CKR65607:CKR65617 CUN65607:CUN65617 DEJ65607:DEJ65617 DOF65607:DOF65617 DYB65607:DYB65617 EHX65607:EHX65617 ERT65607:ERT65617 FBP65607:FBP65617 FLL65607:FLL65617 FVH65607:FVH65617 GFD65607:GFD65617 GOZ65607:GOZ65617 GYV65607:GYV65617 HIR65607:HIR65617 HSN65607:HSN65617 ICJ65607:ICJ65617 IMF65607:IMF65617 IWB65607:IWB65617 JFX65607:JFX65617 JPT65607:JPT65617 JZP65607:JZP65617 KJL65607:KJL65617 KTH65607:KTH65617 LDD65607:LDD65617 LMZ65607:LMZ65617 LWV65607:LWV65617 MGR65607:MGR65617 MQN65607:MQN65617 NAJ65607:NAJ65617 NKF65607:NKF65617 NUB65607:NUB65617 ODX65607:ODX65617 ONT65607:ONT65617 OXP65607:OXP65617 PHL65607:PHL65617 PRH65607:PRH65617 QBD65607:QBD65617 QKZ65607:QKZ65617 QUV65607:QUV65617 RER65607:RER65617 RON65607:RON65617 RYJ65607:RYJ65617 SIF65607:SIF65617 SSB65607:SSB65617 TBX65607:TBX65617 TLT65607:TLT65617 TVP65607:TVP65617 UFL65607:UFL65617 UPH65607:UPH65617 UZD65607:UZD65617 VIZ65607:VIZ65617 VSV65607:VSV65617 WCR65607:WCR65617 WMN65607:WMN65617 WWJ65607:WWJ65617 AG131145:AG131155 JX131143:JX131153 TT131143:TT131153 ADP131143:ADP131153 ANL131143:ANL131153 AXH131143:AXH131153 BHD131143:BHD131153 BQZ131143:BQZ131153 CAV131143:CAV131153 CKR131143:CKR131153 CUN131143:CUN131153 DEJ131143:DEJ131153 DOF131143:DOF131153 DYB131143:DYB131153 EHX131143:EHX131153 ERT131143:ERT131153 FBP131143:FBP131153 FLL131143:FLL131153 FVH131143:FVH131153 GFD131143:GFD131153 GOZ131143:GOZ131153 GYV131143:GYV131153 HIR131143:HIR131153 HSN131143:HSN131153 ICJ131143:ICJ131153 IMF131143:IMF131153 IWB131143:IWB131153 JFX131143:JFX131153 JPT131143:JPT131153 JZP131143:JZP131153 KJL131143:KJL131153 KTH131143:KTH131153 LDD131143:LDD131153 LMZ131143:LMZ131153 LWV131143:LWV131153 MGR131143:MGR131153 MQN131143:MQN131153 NAJ131143:NAJ131153 NKF131143:NKF131153 NUB131143:NUB131153 ODX131143:ODX131153 ONT131143:ONT131153 OXP131143:OXP131153 PHL131143:PHL131153 PRH131143:PRH131153 QBD131143:QBD131153 QKZ131143:QKZ131153 QUV131143:QUV131153 RER131143:RER131153 RON131143:RON131153 RYJ131143:RYJ131153 SIF131143:SIF131153 SSB131143:SSB131153 TBX131143:TBX131153 TLT131143:TLT131153 TVP131143:TVP131153 UFL131143:UFL131153 UPH131143:UPH131153 UZD131143:UZD131153 VIZ131143:VIZ131153 VSV131143:VSV131153 WCR131143:WCR131153 WMN131143:WMN131153 WWJ131143:WWJ131153 AG196681:AG196691 JX196679:JX196689 TT196679:TT196689 ADP196679:ADP196689 ANL196679:ANL196689 AXH196679:AXH196689 BHD196679:BHD196689 BQZ196679:BQZ196689 CAV196679:CAV196689 CKR196679:CKR196689 CUN196679:CUN196689 DEJ196679:DEJ196689 DOF196679:DOF196689 DYB196679:DYB196689 EHX196679:EHX196689 ERT196679:ERT196689 FBP196679:FBP196689 FLL196679:FLL196689 FVH196679:FVH196689 GFD196679:GFD196689 GOZ196679:GOZ196689 GYV196679:GYV196689 HIR196679:HIR196689 HSN196679:HSN196689 ICJ196679:ICJ196689 IMF196679:IMF196689 IWB196679:IWB196689 JFX196679:JFX196689 JPT196679:JPT196689 JZP196679:JZP196689 KJL196679:KJL196689 KTH196679:KTH196689 LDD196679:LDD196689 LMZ196679:LMZ196689 LWV196679:LWV196689 MGR196679:MGR196689 MQN196679:MQN196689 NAJ196679:NAJ196689 NKF196679:NKF196689 NUB196679:NUB196689 ODX196679:ODX196689 ONT196679:ONT196689 OXP196679:OXP196689 PHL196679:PHL196689 PRH196679:PRH196689 QBD196679:QBD196689 QKZ196679:QKZ196689 QUV196679:QUV196689 RER196679:RER196689 RON196679:RON196689 RYJ196679:RYJ196689 SIF196679:SIF196689 SSB196679:SSB196689 TBX196679:TBX196689 TLT196679:TLT196689 TVP196679:TVP196689 UFL196679:UFL196689 UPH196679:UPH196689 UZD196679:UZD196689 VIZ196679:VIZ196689 VSV196679:VSV196689 WCR196679:WCR196689 WMN196679:WMN196689 WWJ196679:WWJ196689 AG262217:AG262227 JX262215:JX262225 TT262215:TT262225 ADP262215:ADP262225 ANL262215:ANL262225 AXH262215:AXH262225 BHD262215:BHD262225 BQZ262215:BQZ262225 CAV262215:CAV262225 CKR262215:CKR262225 CUN262215:CUN262225 DEJ262215:DEJ262225 DOF262215:DOF262225 DYB262215:DYB262225 EHX262215:EHX262225 ERT262215:ERT262225 FBP262215:FBP262225 FLL262215:FLL262225 FVH262215:FVH262225 GFD262215:GFD262225 GOZ262215:GOZ262225 GYV262215:GYV262225 HIR262215:HIR262225 HSN262215:HSN262225 ICJ262215:ICJ262225 IMF262215:IMF262225 IWB262215:IWB262225 JFX262215:JFX262225 JPT262215:JPT262225 JZP262215:JZP262225 KJL262215:KJL262225 KTH262215:KTH262225 LDD262215:LDD262225 LMZ262215:LMZ262225 LWV262215:LWV262225 MGR262215:MGR262225 MQN262215:MQN262225 NAJ262215:NAJ262225 NKF262215:NKF262225 NUB262215:NUB262225 ODX262215:ODX262225 ONT262215:ONT262225 OXP262215:OXP262225 PHL262215:PHL262225 PRH262215:PRH262225 QBD262215:QBD262225 QKZ262215:QKZ262225 QUV262215:QUV262225 RER262215:RER262225 RON262215:RON262225 RYJ262215:RYJ262225 SIF262215:SIF262225 SSB262215:SSB262225 TBX262215:TBX262225 TLT262215:TLT262225 TVP262215:TVP262225 UFL262215:UFL262225 UPH262215:UPH262225 UZD262215:UZD262225 VIZ262215:VIZ262225 VSV262215:VSV262225 WCR262215:WCR262225 WMN262215:WMN262225 WWJ262215:WWJ262225 AG327753:AG327763 JX327751:JX327761 TT327751:TT327761 ADP327751:ADP327761 ANL327751:ANL327761 AXH327751:AXH327761 BHD327751:BHD327761 BQZ327751:BQZ327761 CAV327751:CAV327761 CKR327751:CKR327761 CUN327751:CUN327761 DEJ327751:DEJ327761 DOF327751:DOF327761 DYB327751:DYB327761 EHX327751:EHX327761 ERT327751:ERT327761 FBP327751:FBP327761 FLL327751:FLL327761 FVH327751:FVH327761 GFD327751:GFD327761 GOZ327751:GOZ327761 GYV327751:GYV327761 HIR327751:HIR327761 HSN327751:HSN327761 ICJ327751:ICJ327761 IMF327751:IMF327761 IWB327751:IWB327761 JFX327751:JFX327761 JPT327751:JPT327761 JZP327751:JZP327761 KJL327751:KJL327761 KTH327751:KTH327761 LDD327751:LDD327761 LMZ327751:LMZ327761 LWV327751:LWV327761 MGR327751:MGR327761 MQN327751:MQN327761 NAJ327751:NAJ327761 NKF327751:NKF327761 NUB327751:NUB327761 ODX327751:ODX327761 ONT327751:ONT327761 OXP327751:OXP327761 PHL327751:PHL327761 PRH327751:PRH327761 QBD327751:QBD327761 QKZ327751:QKZ327761 QUV327751:QUV327761 RER327751:RER327761 RON327751:RON327761 RYJ327751:RYJ327761 SIF327751:SIF327761 SSB327751:SSB327761 TBX327751:TBX327761 TLT327751:TLT327761 TVP327751:TVP327761 UFL327751:UFL327761 UPH327751:UPH327761 UZD327751:UZD327761 VIZ327751:VIZ327761 VSV327751:VSV327761 WCR327751:WCR327761 WMN327751:WMN327761 WWJ327751:WWJ327761 AG393289:AG393299 JX393287:JX393297 TT393287:TT393297 ADP393287:ADP393297 ANL393287:ANL393297 AXH393287:AXH393297 BHD393287:BHD393297 BQZ393287:BQZ393297 CAV393287:CAV393297 CKR393287:CKR393297 CUN393287:CUN393297 DEJ393287:DEJ393297 DOF393287:DOF393297 DYB393287:DYB393297 EHX393287:EHX393297 ERT393287:ERT393297 FBP393287:FBP393297 FLL393287:FLL393297 FVH393287:FVH393297 GFD393287:GFD393297 GOZ393287:GOZ393297 GYV393287:GYV393297 HIR393287:HIR393297 HSN393287:HSN393297 ICJ393287:ICJ393297 IMF393287:IMF393297 IWB393287:IWB393297 JFX393287:JFX393297 JPT393287:JPT393297 JZP393287:JZP393297 KJL393287:KJL393297 KTH393287:KTH393297 LDD393287:LDD393297 LMZ393287:LMZ393297 LWV393287:LWV393297 MGR393287:MGR393297 MQN393287:MQN393297 NAJ393287:NAJ393297 NKF393287:NKF393297 NUB393287:NUB393297 ODX393287:ODX393297 ONT393287:ONT393297 OXP393287:OXP393297 PHL393287:PHL393297 PRH393287:PRH393297 QBD393287:QBD393297 QKZ393287:QKZ393297 QUV393287:QUV393297 RER393287:RER393297 RON393287:RON393297 RYJ393287:RYJ393297 SIF393287:SIF393297 SSB393287:SSB393297 TBX393287:TBX393297 TLT393287:TLT393297 TVP393287:TVP393297 UFL393287:UFL393297 UPH393287:UPH393297 UZD393287:UZD393297 VIZ393287:VIZ393297 VSV393287:VSV393297 WCR393287:WCR393297 WMN393287:WMN393297 WWJ393287:WWJ393297 AG458825:AG458835 JX458823:JX458833 TT458823:TT458833 ADP458823:ADP458833 ANL458823:ANL458833 AXH458823:AXH458833 BHD458823:BHD458833 BQZ458823:BQZ458833 CAV458823:CAV458833 CKR458823:CKR458833 CUN458823:CUN458833 DEJ458823:DEJ458833 DOF458823:DOF458833 DYB458823:DYB458833 EHX458823:EHX458833 ERT458823:ERT458833 FBP458823:FBP458833 FLL458823:FLL458833 FVH458823:FVH458833 GFD458823:GFD458833 GOZ458823:GOZ458833 GYV458823:GYV458833 HIR458823:HIR458833 HSN458823:HSN458833 ICJ458823:ICJ458833 IMF458823:IMF458833 IWB458823:IWB458833 JFX458823:JFX458833 JPT458823:JPT458833 JZP458823:JZP458833 KJL458823:KJL458833 KTH458823:KTH458833 LDD458823:LDD458833 LMZ458823:LMZ458833 LWV458823:LWV458833 MGR458823:MGR458833 MQN458823:MQN458833 NAJ458823:NAJ458833 NKF458823:NKF458833 NUB458823:NUB458833 ODX458823:ODX458833 ONT458823:ONT458833 OXP458823:OXP458833 PHL458823:PHL458833 PRH458823:PRH458833 QBD458823:QBD458833 QKZ458823:QKZ458833 QUV458823:QUV458833 RER458823:RER458833 RON458823:RON458833 RYJ458823:RYJ458833 SIF458823:SIF458833 SSB458823:SSB458833 TBX458823:TBX458833 TLT458823:TLT458833 TVP458823:TVP458833 UFL458823:UFL458833 UPH458823:UPH458833 UZD458823:UZD458833 VIZ458823:VIZ458833 VSV458823:VSV458833 WCR458823:WCR458833 WMN458823:WMN458833 WWJ458823:WWJ458833 AG524361:AG524371 JX524359:JX524369 TT524359:TT524369 ADP524359:ADP524369 ANL524359:ANL524369 AXH524359:AXH524369 BHD524359:BHD524369 BQZ524359:BQZ524369 CAV524359:CAV524369 CKR524359:CKR524369 CUN524359:CUN524369 DEJ524359:DEJ524369 DOF524359:DOF524369 DYB524359:DYB524369 EHX524359:EHX524369 ERT524359:ERT524369 FBP524359:FBP524369 FLL524359:FLL524369 FVH524359:FVH524369 GFD524359:GFD524369 GOZ524359:GOZ524369 GYV524359:GYV524369 HIR524359:HIR524369 HSN524359:HSN524369 ICJ524359:ICJ524369 IMF524359:IMF524369 IWB524359:IWB524369 JFX524359:JFX524369 JPT524359:JPT524369 JZP524359:JZP524369 KJL524359:KJL524369 KTH524359:KTH524369 LDD524359:LDD524369 LMZ524359:LMZ524369 LWV524359:LWV524369 MGR524359:MGR524369 MQN524359:MQN524369 NAJ524359:NAJ524369 NKF524359:NKF524369 NUB524359:NUB524369 ODX524359:ODX524369 ONT524359:ONT524369 OXP524359:OXP524369 PHL524359:PHL524369 PRH524359:PRH524369 QBD524359:QBD524369 QKZ524359:QKZ524369 QUV524359:QUV524369 RER524359:RER524369 RON524359:RON524369 RYJ524359:RYJ524369 SIF524359:SIF524369 SSB524359:SSB524369 TBX524359:TBX524369 TLT524359:TLT524369 TVP524359:TVP524369 UFL524359:UFL524369 UPH524359:UPH524369 UZD524359:UZD524369 VIZ524359:VIZ524369 VSV524359:VSV524369 WCR524359:WCR524369 WMN524359:WMN524369 WWJ524359:WWJ524369 AG589897:AG589907 JX589895:JX589905 TT589895:TT589905 ADP589895:ADP589905 ANL589895:ANL589905 AXH589895:AXH589905 BHD589895:BHD589905 BQZ589895:BQZ589905 CAV589895:CAV589905 CKR589895:CKR589905 CUN589895:CUN589905 DEJ589895:DEJ589905 DOF589895:DOF589905 DYB589895:DYB589905 EHX589895:EHX589905 ERT589895:ERT589905 FBP589895:FBP589905 FLL589895:FLL589905 FVH589895:FVH589905 GFD589895:GFD589905 GOZ589895:GOZ589905 GYV589895:GYV589905 HIR589895:HIR589905 HSN589895:HSN589905 ICJ589895:ICJ589905 IMF589895:IMF589905 IWB589895:IWB589905 JFX589895:JFX589905 JPT589895:JPT589905 JZP589895:JZP589905 KJL589895:KJL589905 KTH589895:KTH589905 LDD589895:LDD589905 LMZ589895:LMZ589905 LWV589895:LWV589905 MGR589895:MGR589905 MQN589895:MQN589905 NAJ589895:NAJ589905 NKF589895:NKF589905 NUB589895:NUB589905 ODX589895:ODX589905 ONT589895:ONT589905 OXP589895:OXP589905 PHL589895:PHL589905 PRH589895:PRH589905 QBD589895:QBD589905 QKZ589895:QKZ589905 QUV589895:QUV589905 RER589895:RER589905 RON589895:RON589905 RYJ589895:RYJ589905 SIF589895:SIF589905 SSB589895:SSB589905 TBX589895:TBX589905 TLT589895:TLT589905 TVP589895:TVP589905 UFL589895:UFL589905 UPH589895:UPH589905 UZD589895:UZD589905 VIZ589895:VIZ589905 VSV589895:VSV589905 WCR589895:WCR589905 WMN589895:WMN589905 WWJ589895:WWJ589905 AG655433:AG655443 JX655431:JX655441 TT655431:TT655441 ADP655431:ADP655441 ANL655431:ANL655441 AXH655431:AXH655441 BHD655431:BHD655441 BQZ655431:BQZ655441 CAV655431:CAV655441 CKR655431:CKR655441 CUN655431:CUN655441 DEJ655431:DEJ655441 DOF655431:DOF655441 DYB655431:DYB655441 EHX655431:EHX655441 ERT655431:ERT655441 FBP655431:FBP655441 FLL655431:FLL655441 FVH655431:FVH655441 GFD655431:GFD655441 GOZ655431:GOZ655441 GYV655431:GYV655441 HIR655431:HIR655441 HSN655431:HSN655441 ICJ655431:ICJ655441 IMF655431:IMF655441 IWB655431:IWB655441 JFX655431:JFX655441 JPT655431:JPT655441 JZP655431:JZP655441 KJL655431:KJL655441 KTH655431:KTH655441 LDD655431:LDD655441 LMZ655431:LMZ655441 LWV655431:LWV655441 MGR655431:MGR655441 MQN655431:MQN655441 NAJ655431:NAJ655441 NKF655431:NKF655441 NUB655431:NUB655441 ODX655431:ODX655441 ONT655431:ONT655441 OXP655431:OXP655441 PHL655431:PHL655441 PRH655431:PRH655441 QBD655431:QBD655441 QKZ655431:QKZ655441 QUV655431:QUV655441 RER655431:RER655441 RON655431:RON655441 RYJ655431:RYJ655441 SIF655431:SIF655441 SSB655431:SSB655441 TBX655431:TBX655441 TLT655431:TLT655441 TVP655431:TVP655441 UFL655431:UFL655441 UPH655431:UPH655441 UZD655431:UZD655441 VIZ655431:VIZ655441 VSV655431:VSV655441 WCR655431:WCR655441 WMN655431:WMN655441 WWJ655431:WWJ655441 AG720969:AG720979 JX720967:JX720977 TT720967:TT720977 ADP720967:ADP720977 ANL720967:ANL720977 AXH720967:AXH720977 BHD720967:BHD720977 BQZ720967:BQZ720977 CAV720967:CAV720977 CKR720967:CKR720977 CUN720967:CUN720977 DEJ720967:DEJ720977 DOF720967:DOF720977 DYB720967:DYB720977 EHX720967:EHX720977 ERT720967:ERT720977 FBP720967:FBP720977 FLL720967:FLL720977 FVH720967:FVH720977 GFD720967:GFD720977 GOZ720967:GOZ720977 GYV720967:GYV720977 HIR720967:HIR720977 HSN720967:HSN720977 ICJ720967:ICJ720977 IMF720967:IMF720977 IWB720967:IWB720977 JFX720967:JFX720977 JPT720967:JPT720977 JZP720967:JZP720977 KJL720967:KJL720977 KTH720967:KTH720977 LDD720967:LDD720977 LMZ720967:LMZ720977 LWV720967:LWV720977 MGR720967:MGR720977 MQN720967:MQN720977 NAJ720967:NAJ720977 NKF720967:NKF720977 NUB720967:NUB720977 ODX720967:ODX720977 ONT720967:ONT720977 OXP720967:OXP720977 PHL720967:PHL720977 PRH720967:PRH720977 QBD720967:QBD720977 QKZ720967:QKZ720977 QUV720967:QUV720977 RER720967:RER720977 RON720967:RON720977 RYJ720967:RYJ720977 SIF720967:SIF720977 SSB720967:SSB720977 TBX720967:TBX720977 TLT720967:TLT720977 TVP720967:TVP720977 UFL720967:UFL720977 UPH720967:UPH720977 UZD720967:UZD720977 VIZ720967:VIZ720977 VSV720967:VSV720977 WCR720967:WCR720977 WMN720967:WMN720977 WWJ720967:WWJ720977 AG786505:AG786515 JX786503:JX786513 TT786503:TT786513 ADP786503:ADP786513 ANL786503:ANL786513 AXH786503:AXH786513 BHD786503:BHD786513 BQZ786503:BQZ786513 CAV786503:CAV786513 CKR786503:CKR786513 CUN786503:CUN786513 DEJ786503:DEJ786513 DOF786503:DOF786513 DYB786503:DYB786513 EHX786503:EHX786513 ERT786503:ERT786513 FBP786503:FBP786513 FLL786503:FLL786513 FVH786503:FVH786513 GFD786503:GFD786513 GOZ786503:GOZ786513 GYV786503:GYV786513 HIR786503:HIR786513 HSN786503:HSN786513 ICJ786503:ICJ786513 IMF786503:IMF786513 IWB786503:IWB786513 JFX786503:JFX786513 JPT786503:JPT786513 JZP786503:JZP786513 KJL786503:KJL786513 KTH786503:KTH786513 LDD786503:LDD786513 LMZ786503:LMZ786513 LWV786503:LWV786513 MGR786503:MGR786513 MQN786503:MQN786513 NAJ786503:NAJ786513 NKF786503:NKF786513 NUB786503:NUB786513 ODX786503:ODX786513 ONT786503:ONT786513 OXP786503:OXP786513 PHL786503:PHL786513 PRH786503:PRH786513 QBD786503:QBD786513 QKZ786503:QKZ786513 QUV786503:QUV786513 RER786503:RER786513 RON786503:RON786513 RYJ786503:RYJ786513 SIF786503:SIF786513 SSB786503:SSB786513 TBX786503:TBX786513 TLT786503:TLT786513 TVP786503:TVP786513 UFL786503:UFL786513 UPH786503:UPH786513 UZD786503:UZD786513 VIZ786503:VIZ786513 VSV786503:VSV786513 WCR786503:WCR786513 WMN786503:WMN786513 WWJ786503:WWJ786513 AG852041:AG852051 JX852039:JX852049 TT852039:TT852049 ADP852039:ADP852049 ANL852039:ANL852049 AXH852039:AXH852049 BHD852039:BHD852049 BQZ852039:BQZ852049 CAV852039:CAV852049 CKR852039:CKR852049 CUN852039:CUN852049 DEJ852039:DEJ852049 DOF852039:DOF852049 DYB852039:DYB852049 EHX852039:EHX852049 ERT852039:ERT852049 FBP852039:FBP852049 FLL852039:FLL852049 FVH852039:FVH852049 GFD852039:GFD852049 GOZ852039:GOZ852049 GYV852039:GYV852049 HIR852039:HIR852049 HSN852039:HSN852049 ICJ852039:ICJ852049 IMF852039:IMF852049 IWB852039:IWB852049 JFX852039:JFX852049 JPT852039:JPT852049 JZP852039:JZP852049 KJL852039:KJL852049 KTH852039:KTH852049 LDD852039:LDD852049 LMZ852039:LMZ852049 LWV852039:LWV852049 MGR852039:MGR852049 MQN852039:MQN852049 NAJ852039:NAJ852049 NKF852039:NKF852049 NUB852039:NUB852049 ODX852039:ODX852049 ONT852039:ONT852049 OXP852039:OXP852049 PHL852039:PHL852049 PRH852039:PRH852049 QBD852039:QBD852049 QKZ852039:QKZ852049 QUV852039:QUV852049 RER852039:RER852049 RON852039:RON852049 RYJ852039:RYJ852049 SIF852039:SIF852049 SSB852039:SSB852049 TBX852039:TBX852049 TLT852039:TLT852049 TVP852039:TVP852049 UFL852039:UFL852049 UPH852039:UPH852049 UZD852039:UZD852049 VIZ852039:VIZ852049 VSV852039:VSV852049 WCR852039:WCR852049 WMN852039:WMN852049 WWJ852039:WWJ852049 AG917577:AG917587 JX917575:JX917585 TT917575:TT917585 ADP917575:ADP917585 ANL917575:ANL917585 AXH917575:AXH917585 BHD917575:BHD917585 BQZ917575:BQZ917585 CAV917575:CAV917585 CKR917575:CKR917585 CUN917575:CUN917585 DEJ917575:DEJ917585 DOF917575:DOF917585 DYB917575:DYB917585 EHX917575:EHX917585 ERT917575:ERT917585 FBP917575:FBP917585 FLL917575:FLL917585 FVH917575:FVH917585 GFD917575:GFD917585 GOZ917575:GOZ917585 GYV917575:GYV917585 HIR917575:HIR917585 HSN917575:HSN917585 ICJ917575:ICJ917585 IMF917575:IMF917585 IWB917575:IWB917585 JFX917575:JFX917585 JPT917575:JPT917585 JZP917575:JZP917585 KJL917575:KJL917585 KTH917575:KTH917585 LDD917575:LDD917585 LMZ917575:LMZ917585 LWV917575:LWV917585 MGR917575:MGR917585 MQN917575:MQN917585 NAJ917575:NAJ917585 NKF917575:NKF917585 NUB917575:NUB917585 ODX917575:ODX917585 ONT917575:ONT917585 OXP917575:OXP917585 PHL917575:PHL917585 PRH917575:PRH917585 QBD917575:QBD917585 QKZ917575:QKZ917585 QUV917575:QUV917585 RER917575:RER917585 RON917575:RON917585 RYJ917575:RYJ917585 SIF917575:SIF917585 SSB917575:SSB917585 TBX917575:TBX917585 TLT917575:TLT917585 TVP917575:TVP917585 UFL917575:UFL917585 UPH917575:UPH917585 UZD917575:UZD917585 VIZ917575:VIZ917585 VSV917575:VSV917585 WCR917575:WCR917585 WMN917575:WMN917585 WWJ917575:WWJ917585 AG983113:AG983123 JX983111:JX983121 TT983111:TT983121 ADP983111:ADP983121 ANL983111:ANL983121 AXH983111:AXH983121 BHD983111:BHD983121 BQZ983111:BQZ983121 CAV983111:CAV983121 CKR983111:CKR983121 CUN983111:CUN983121 DEJ983111:DEJ983121 DOF983111:DOF983121 DYB983111:DYB983121 EHX983111:EHX983121 ERT983111:ERT983121 FBP983111:FBP983121 FLL983111:FLL983121 FVH983111:FVH983121 GFD983111:GFD983121 GOZ983111:GOZ983121 GYV983111:GYV983121 HIR983111:HIR983121 HSN983111:HSN983121 ICJ983111:ICJ983121 IMF983111:IMF983121 IWB983111:IWB983121 JFX983111:JFX983121 JPT983111:JPT983121 JZP983111:JZP983121 KJL983111:KJL983121 KTH983111:KTH983121 LDD983111:LDD983121 LMZ983111:LMZ983121 LWV983111:LWV983121 MGR983111:MGR983121 MQN983111:MQN983121 NAJ983111:NAJ983121 NKF983111:NKF983121 NUB983111:NUB983121 ODX983111:ODX983121 ONT983111:ONT983121 OXP983111:OXP983121 PHL983111:PHL983121 PRH983111:PRH983121 QBD983111:QBD983121 QKZ983111:QKZ983121 QUV983111:QUV983121 RER983111:RER983121 RON983111:RON983121 RYJ983111:RYJ983121 SIF983111:SIF983121 SSB983111:SSB983121 TBX983111:TBX983121 TLT983111:TLT983121 TVP983111:TVP983121 UFL983111:UFL983121 UPH983111:UPH983121 UZD983111:UZD983121 VIZ983111:VIZ983121 VSV983111:VSV983121 WCR983111:WCR983121 WMN983111:WMN983121 WWJ983111:WWJ983121 AH72:AH75 JY70:JY73 TU70:TU73 ADQ70:ADQ73 ANM70:ANM73 AXI70:AXI73 BHE70:BHE73 BRA70:BRA73 CAW70:CAW73 CKS70:CKS73 CUO70:CUO73 DEK70:DEK73 DOG70:DOG73 DYC70:DYC73 EHY70:EHY73 ERU70:ERU73 FBQ70:FBQ73 FLM70:FLM73 FVI70:FVI73 GFE70:GFE73 GPA70:GPA73 GYW70:GYW73 HIS70:HIS73 HSO70:HSO73 ICK70:ICK73 IMG70:IMG73 IWC70:IWC73 JFY70:JFY73 JPU70:JPU73 JZQ70:JZQ73 KJM70:KJM73 KTI70:KTI73 LDE70:LDE73 LNA70:LNA73 LWW70:LWW73 MGS70:MGS73 MQO70:MQO73 NAK70:NAK73 NKG70:NKG73 NUC70:NUC73 ODY70:ODY73 ONU70:ONU73 OXQ70:OXQ73 PHM70:PHM73 PRI70:PRI73 QBE70:QBE73 QLA70:QLA73 QUW70:QUW73 RES70:RES73 ROO70:ROO73 RYK70:RYK73 SIG70:SIG73 SSC70:SSC73 TBY70:TBY73 TLU70:TLU73 TVQ70:TVQ73 UFM70:UFM73 UPI70:UPI73 UZE70:UZE73 VJA70:VJA73 VSW70:VSW73 WCS70:WCS73 WMO70:WMO73 WWK70:WWK73 AH65609:AH65612 JY65607:JY65610 TU65607:TU65610 ADQ65607:ADQ65610 ANM65607:ANM65610 AXI65607:AXI65610 BHE65607:BHE65610 BRA65607:BRA65610 CAW65607:CAW65610 CKS65607:CKS65610 CUO65607:CUO65610 DEK65607:DEK65610 DOG65607:DOG65610 DYC65607:DYC65610 EHY65607:EHY65610 ERU65607:ERU65610 FBQ65607:FBQ65610 FLM65607:FLM65610 FVI65607:FVI65610 GFE65607:GFE65610 GPA65607:GPA65610 GYW65607:GYW65610 HIS65607:HIS65610 HSO65607:HSO65610 ICK65607:ICK65610 IMG65607:IMG65610 IWC65607:IWC65610 JFY65607:JFY65610 JPU65607:JPU65610 JZQ65607:JZQ65610 KJM65607:KJM65610 KTI65607:KTI65610 LDE65607:LDE65610 LNA65607:LNA65610 LWW65607:LWW65610 MGS65607:MGS65610 MQO65607:MQO65610 NAK65607:NAK65610 NKG65607:NKG65610 NUC65607:NUC65610 ODY65607:ODY65610 ONU65607:ONU65610 OXQ65607:OXQ65610 PHM65607:PHM65610 PRI65607:PRI65610 QBE65607:QBE65610 QLA65607:QLA65610 QUW65607:QUW65610 RES65607:RES65610 ROO65607:ROO65610 RYK65607:RYK65610 SIG65607:SIG65610 SSC65607:SSC65610 TBY65607:TBY65610 TLU65607:TLU65610 TVQ65607:TVQ65610 UFM65607:UFM65610 UPI65607:UPI65610 UZE65607:UZE65610 VJA65607:VJA65610 VSW65607:VSW65610 WCS65607:WCS65610 WMO65607:WMO65610 WWK65607:WWK65610 AH131145:AH131148 JY131143:JY131146 TU131143:TU131146 ADQ131143:ADQ131146 ANM131143:ANM131146 AXI131143:AXI131146 BHE131143:BHE131146 BRA131143:BRA131146 CAW131143:CAW131146 CKS131143:CKS131146 CUO131143:CUO131146 DEK131143:DEK131146 DOG131143:DOG131146 DYC131143:DYC131146 EHY131143:EHY131146 ERU131143:ERU131146 FBQ131143:FBQ131146 FLM131143:FLM131146 FVI131143:FVI131146 GFE131143:GFE131146 GPA131143:GPA131146 GYW131143:GYW131146 HIS131143:HIS131146 HSO131143:HSO131146 ICK131143:ICK131146 IMG131143:IMG131146 IWC131143:IWC131146 JFY131143:JFY131146 JPU131143:JPU131146 JZQ131143:JZQ131146 KJM131143:KJM131146 KTI131143:KTI131146 LDE131143:LDE131146 LNA131143:LNA131146 LWW131143:LWW131146 MGS131143:MGS131146 MQO131143:MQO131146 NAK131143:NAK131146 NKG131143:NKG131146 NUC131143:NUC131146 ODY131143:ODY131146 ONU131143:ONU131146 OXQ131143:OXQ131146 PHM131143:PHM131146 PRI131143:PRI131146 QBE131143:QBE131146 QLA131143:QLA131146 QUW131143:QUW131146 RES131143:RES131146 ROO131143:ROO131146 RYK131143:RYK131146 SIG131143:SIG131146 SSC131143:SSC131146 TBY131143:TBY131146 TLU131143:TLU131146 TVQ131143:TVQ131146 UFM131143:UFM131146 UPI131143:UPI131146 UZE131143:UZE131146 VJA131143:VJA131146 VSW131143:VSW131146 WCS131143:WCS131146 WMO131143:WMO131146 WWK131143:WWK131146 AH196681:AH196684 JY196679:JY196682 TU196679:TU196682 ADQ196679:ADQ196682 ANM196679:ANM196682 AXI196679:AXI196682 BHE196679:BHE196682 BRA196679:BRA196682 CAW196679:CAW196682 CKS196679:CKS196682 CUO196679:CUO196682 DEK196679:DEK196682 DOG196679:DOG196682 DYC196679:DYC196682 EHY196679:EHY196682 ERU196679:ERU196682 FBQ196679:FBQ196682 FLM196679:FLM196682 FVI196679:FVI196682 GFE196679:GFE196682 GPA196679:GPA196682 GYW196679:GYW196682 HIS196679:HIS196682 HSO196679:HSO196682 ICK196679:ICK196682 IMG196679:IMG196682 IWC196679:IWC196682 JFY196679:JFY196682 JPU196679:JPU196682 JZQ196679:JZQ196682 KJM196679:KJM196682 KTI196679:KTI196682 LDE196679:LDE196682 LNA196679:LNA196682 LWW196679:LWW196682 MGS196679:MGS196682 MQO196679:MQO196682 NAK196679:NAK196682 NKG196679:NKG196682 NUC196679:NUC196682 ODY196679:ODY196682 ONU196679:ONU196682 OXQ196679:OXQ196682 PHM196679:PHM196682 PRI196679:PRI196682 QBE196679:QBE196682 QLA196679:QLA196682 QUW196679:QUW196682 RES196679:RES196682 ROO196679:ROO196682 RYK196679:RYK196682 SIG196679:SIG196682 SSC196679:SSC196682 TBY196679:TBY196682 TLU196679:TLU196682 TVQ196679:TVQ196682 UFM196679:UFM196682 UPI196679:UPI196682 UZE196679:UZE196682 VJA196679:VJA196682 VSW196679:VSW196682 WCS196679:WCS196682 WMO196679:WMO196682 WWK196679:WWK196682 AH262217:AH262220 JY262215:JY262218 TU262215:TU262218 ADQ262215:ADQ262218 ANM262215:ANM262218 AXI262215:AXI262218 BHE262215:BHE262218 BRA262215:BRA262218 CAW262215:CAW262218 CKS262215:CKS262218 CUO262215:CUO262218 DEK262215:DEK262218 DOG262215:DOG262218 DYC262215:DYC262218 EHY262215:EHY262218 ERU262215:ERU262218 FBQ262215:FBQ262218 FLM262215:FLM262218 FVI262215:FVI262218 GFE262215:GFE262218 GPA262215:GPA262218 GYW262215:GYW262218 HIS262215:HIS262218 HSO262215:HSO262218 ICK262215:ICK262218 IMG262215:IMG262218 IWC262215:IWC262218 JFY262215:JFY262218 JPU262215:JPU262218 JZQ262215:JZQ262218 KJM262215:KJM262218 KTI262215:KTI262218 LDE262215:LDE262218 LNA262215:LNA262218 LWW262215:LWW262218 MGS262215:MGS262218 MQO262215:MQO262218 NAK262215:NAK262218 NKG262215:NKG262218 NUC262215:NUC262218 ODY262215:ODY262218 ONU262215:ONU262218 OXQ262215:OXQ262218 PHM262215:PHM262218 PRI262215:PRI262218 QBE262215:QBE262218 QLA262215:QLA262218 QUW262215:QUW262218 RES262215:RES262218 ROO262215:ROO262218 RYK262215:RYK262218 SIG262215:SIG262218 SSC262215:SSC262218 TBY262215:TBY262218 TLU262215:TLU262218 TVQ262215:TVQ262218 UFM262215:UFM262218 UPI262215:UPI262218 UZE262215:UZE262218 VJA262215:VJA262218 VSW262215:VSW262218 WCS262215:WCS262218 WMO262215:WMO262218 WWK262215:WWK262218 AH327753:AH327756 JY327751:JY327754 TU327751:TU327754 ADQ327751:ADQ327754 ANM327751:ANM327754 AXI327751:AXI327754 BHE327751:BHE327754 BRA327751:BRA327754 CAW327751:CAW327754 CKS327751:CKS327754 CUO327751:CUO327754 DEK327751:DEK327754 DOG327751:DOG327754 DYC327751:DYC327754 EHY327751:EHY327754 ERU327751:ERU327754 FBQ327751:FBQ327754 FLM327751:FLM327754 FVI327751:FVI327754 GFE327751:GFE327754 GPA327751:GPA327754 GYW327751:GYW327754 HIS327751:HIS327754 HSO327751:HSO327754 ICK327751:ICK327754 IMG327751:IMG327754 IWC327751:IWC327754 JFY327751:JFY327754 JPU327751:JPU327754 JZQ327751:JZQ327754 KJM327751:KJM327754 KTI327751:KTI327754 LDE327751:LDE327754 LNA327751:LNA327754 LWW327751:LWW327754 MGS327751:MGS327754 MQO327751:MQO327754 NAK327751:NAK327754 NKG327751:NKG327754 NUC327751:NUC327754 ODY327751:ODY327754 ONU327751:ONU327754 OXQ327751:OXQ327754 PHM327751:PHM327754 PRI327751:PRI327754 QBE327751:QBE327754 QLA327751:QLA327754 QUW327751:QUW327754 RES327751:RES327754 ROO327751:ROO327754 RYK327751:RYK327754 SIG327751:SIG327754 SSC327751:SSC327754 TBY327751:TBY327754 TLU327751:TLU327754 TVQ327751:TVQ327754 UFM327751:UFM327754 UPI327751:UPI327754 UZE327751:UZE327754 VJA327751:VJA327754 VSW327751:VSW327754 WCS327751:WCS327754 WMO327751:WMO327754 WWK327751:WWK327754 AH393289:AH393292 JY393287:JY393290 TU393287:TU393290 ADQ393287:ADQ393290 ANM393287:ANM393290 AXI393287:AXI393290 BHE393287:BHE393290 BRA393287:BRA393290 CAW393287:CAW393290 CKS393287:CKS393290 CUO393287:CUO393290 DEK393287:DEK393290 DOG393287:DOG393290 DYC393287:DYC393290 EHY393287:EHY393290 ERU393287:ERU393290 FBQ393287:FBQ393290 FLM393287:FLM393290 FVI393287:FVI393290 GFE393287:GFE393290 GPA393287:GPA393290 GYW393287:GYW393290 HIS393287:HIS393290 HSO393287:HSO393290 ICK393287:ICK393290 IMG393287:IMG393290 IWC393287:IWC393290 JFY393287:JFY393290 JPU393287:JPU393290 JZQ393287:JZQ393290 KJM393287:KJM393290 KTI393287:KTI393290 LDE393287:LDE393290 LNA393287:LNA393290 LWW393287:LWW393290 MGS393287:MGS393290 MQO393287:MQO393290 NAK393287:NAK393290 NKG393287:NKG393290 NUC393287:NUC393290 ODY393287:ODY393290 ONU393287:ONU393290 OXQ393287:OXQ393290 PHM393287:PHM393290 PRI393287:PRI393290 QBE393287:QBE393290 QLA393287:QLA393290 QUW393287:QUW393290 RES393287:RES393290 ROO393287:ROO393290 RYK393287:RYK393290 SIG393287:SIG393290 SSC393287:SSC393290 TBY393287:TBY393290 TLU393287:TLU393290 TVQ393287:TVQ393290 UFM393287:UFM393290 UPI393287:UPI393290 UZE393287:UZE393290 VJA393287:VJA393290 VSW393287:VSW393290 WCS393287:WCS393290 WMO393287:WMO393290 WWK393287:WWK393290 AH458825:AH458828 JY458823:JY458826 TU458823:TU458826 ADQ458823:ADQ458826 ANM458823:ANM458826 AXI458823:AXI458826 BHE458823:BHE458826 BRA458823:BRA458826 CAW458823:CAW458826 CKS458823:CKS458826 CUO458823:CUO458826 DEK458823:DEK458826 DOG458823:DOG458826 DYC458823:DYC458826 EHY458823:EHY458826 ERU458823:ERU458826 FBQ458823:FBQ458826 FLM458823:FLM458826 FVI458823:FVI458826 GFE458823:GFE458826 GPA458823:GPA458826 GYW458823:GYW458826 HIS458823:HIS458826 HSO458823:HSO458826 ICK458823:ICK458826 IMG458823:IMG458826 IWC458823:IWC458826 JFY458823:JFY458826 JPU458823:JPU458826 JZQ458823:JZQ458826 KJM458823:KJM458826 KTI458823:KTI458826 LDE458823:LDE458826 LNA458823:LNA458826 LWW458823:LWW458826 MGS458823:MGS458826 MQO458823:MQO458826 NAK458823:NAK458826 NKG458823:NKG458826 NUC458823:NUC458826 ODY458823:ODY458826 ONU458823:ONU458826 OXQ458823:OXQ458826 PHM458823:PHM458826 PRI458823:PRI458826 QBE458823:QBE458826 QLA458823:QLA458826 QUW458823:QUW458826 RES458823:RES458826 ROO458823:ROO458826 RYK458823:RYK458826 SIG458823:SIG458826 SSC458823:SSC458826 TBY458823:TBY458826 TLU458823:TLU458826 TVQ458823:TVQ458826 UFM458823:UFM458826 UPI458823:UPI458826 UZE458823:UZE458826 VJA458823:VJA458826 VSW458823:VSW458826 WCS458823:WCS458826 WMO458823:WMO458826 WWK458823:WWK458826 AH524361:AH524364 JY524359:JY524362 TU524359:TU524362 ADQ524359:ADQ524362 ANM524359:ANM524362 AXI524359:AXI524362 BHE524359:BHE524362 BRA524359:BRA524362 CAW524359:CAW524362 CKS524359:CKS524362 CUO524359:CUO524362 DEK524359:DEK524362 DOG524359:DOG524362 DYC524359:DYC524362 EHY524359:EHY524362 ERU524359:ERU524362 FBQ524359:FBQ524362 FLM524359:FLM524362 FVI524359:FVI524362 GFE524359:GFE524362 GPA524359:GPA524362 GYW524359:GYW524362 HIS524359:HIS524362 HSO524359:HSO524362 ICK524359:ICK524362 IMG524359:IMG524362 IWC524359:IWC524362 JFY524359:JFY524362 JPU524359:JPU524362 JZQ524359:JZQ524362 KJM524359:KJM524362 KTI524359:KTI524362 LDE524359:LDE524362 LNA524359:LNA524362 LWW524359:LWW524362 MGS524359:MGS524362 MQO524359:MQO524362 NAK524359:NAK524362 NKG524359:NKG524362 NUC524359:NUC524362 ODY524359:ODY524362 ONU524359:ONU524362 OXQ524359:OXQ524362 PHM524359:PHM524362 PRI524359:PRI524362 QBE524359:QBE524362 QLA524359:QLA524362 QUW524359:QUW524362 RES524359:RES524362 ROO524359:ROO524362 RYK524359:RYK524362 SIG524359:SIG524362 SSC524359:SSC524362 TBY524359:TBY524362 TLU524359:TLU524362 TVQ524359:TVQ524362 UFM524359:UFM524362 UPI524359:UPI524362 UZE524359:UZE524362 VJA524359:VJA524362 VSW524359:VSW524362 WCS524359:WCS524362 WMO524359:WMO524362 WWK524359:WWK524362 AH589897:AH589900 JY589895:JY589898 TU589895:TU589898 ADQ589895:ADQ589898 ANM589895:ANM589898 AXI589895:AXI589898 BHE589895:BHE589898 BRA589895:BRA589898 CAW589895:CAW589898 CKS589895:CKS589898 CUO589895:CUO589898 DEK589895:DEK589898 DOG589895:DOG589898 DYC589895:DYC589898 EHY589895:EHY589898 ERU589895:ERU589898 FBQ589895:FBQ589898 FLM589895:FLM589898 FVI589895:FVI589898 GFE589895:GFE589898 GPA589895:GPA589898 GYW589895:GYW589898 HIS589895:HIS589898 HSO589895:HSO589898 ICK589895:ICK589898 IMG589895:IMG589898 IWC589895:IWC589898 JFY589895:JFY589898 JPU589895:JPU589898 JZQ589895:JZQ589898 KJM589895:KJM589898 KTI589895:KTI589898 LDE589895:LDE589898 LNA589895:LNA589898 LWW589895:LWW589898 MGS589895:MGS589898 MQO589895:MQO589898 NAK589895:NAK589898 NKG589895:NKG589898 NUC589895:NUC589898 ODY589895:ODY589898 ONU589895:ONU589898 OXQ589895:OXQ589898 PHM589895:PHM589898 PRI589895:PRI589898 QBE589895:QBE589898 QLA589895:QLA589898 QUW589895:QUW589898 RES589895:RES589898 ROO589895:ROO589898 RYK589895:RYK589898 SIG589895:SIG589898 SSC589895:SSC589898 TBY589895:TBY589898 TLU589895:TLU589898 TVQ589895:TVQ589898 UFM589895:UFM589898 UPI589895:UPI589898 UZE589895:UZE589898 VJA589895:VJA589898 VSW589895:VSW589898 WCS589895:WCS589898 WMO589895:WMO589898 WWK589895:WWK589898 AH655433:AH655436 JY655431:JY655434 TU655431:TU655434 ADQ655431:ADQ655434 ANM655431:ANM655434 AXI655431:AXI655434 BHE655431:BHE655434 BRA655431:BRA655434 CAW655431:CAW655434 CKS655431:CKS655434 CUO655431:CUO655434 DEK655431:DEK655434 DOG655431:DOG655434 DYC655431:DYC655434 EHY655431:EHY655434 ERU655431:ERU655434 FBQ655431:FBQ655434 FLM655431:FLM655434 FVI655431:FVI655434 GFE655431:GFE655434 GPA655431:GPA655434 GYW655431:GYW655434 HIS655431:HIS655434 HSO655431:HSO655434 ICK655431:ICK655434 IMG655431:IMG655434 IWC655431:IWC655434 JFY655431:JFY655434 JPU655431:JPU655434 JZQ655431:JZQ655434 KJM655431:KJM655434 KTI655431:KTI655434 LDE655431:LDE655434 LNA655431:LNA655434 LWW655431:LWW655434 MGS655431:MGS655434 MQO655431:MQO655434 NAK655431:NAK655434 NKG655431:NKG655434 NUC655431:NUC655434 ODY655431:ODY655434 ONU655431:ONU655434 OXQ655431:OXQ655434 PHM655431:PHM655434 PRI655431:PRI655434 QBE655431:QBE655434 QLA655431:QLA655434 QUW655431:QUW655434 RES655431:RES655434 ROO655431:ROO655434 RYK655431:RYK655434 SIG655431:SIG655434 SSC655431:SSC655434 TBY655431:TBY655434 TLU655431:TLU655434 TVQ655431:TVQ655434 UFM655431:UFM655434 UPI655431:UPI655434 UZE655431:UZE655434 VJA655431:VJA655434 VSW655431:VSW655434 WCS655431:WCS655434 WMO655431:WMO655434 WWK655431:WWK655434 AH720969:AH720972 JY720967:JY720970 TU720967:TU720970 ADQ720967:ADQ720970 ANM720967:ANM720970 AXI720967:AXI720970 BHE720967:BHE720970 BRA720967:BRA720970 CAW720967:CAW720970 CKS720967:CKS720970 CUO720967:CUO720970 DEK720967:DEK720970 DOG720967:DOG720970 DYC720967:DYC720970 EHY720967:EHY720970 ERU720967:ERU720970 FBQ720967:FBQ720970 FLM720967:FLM720970 FVI720967:FVI720970 GFE720967:GFE720970 GPA720967:GPA720970 GYW720967:GYW720970 HIS720967:HIS720970 HSO720967:HSO720970 ICK720967:ICK720970 IMG720967:IMG720970 IWC720967:IWC720970 JFY720967:JFY720970 JPU720967:JPU720970 JZQ720967:JZQ720970 KJM720967:KJM720970 KTI720967:KTI720970 LDE720967:LDE720970 LNA720967:LNA720970 LWW720967:LWW720970 MGS720967:MGS720970 MQO720967:MQO720970 NAK720967:NAK720970 NKG720967:NKG720970 NUC720967:NUC720970 ODY720967:ODY720970 ONU720967:ONU720970 OXQ720967:OXQ720970 PHM720967:PHM720970 PRI720967:PRI720970 QBE720967:QBE720970 QLA720967:QLA720970 QUW720967:QUW720970 RES720967:RES720970 ROO720967:ROO720970 RYK720967:RYK720970 SIG720967:SIG720970 SSC720967:SSC720970 TBY720967:TBY720970 TLU720967:TLU720970 TVQ720967:TVQ720970 UFM720967:UFM720970 UPI720967:UPI720970 UZE720967:UZE720970 VJA720967:VJA720970 VSW720967:VSW720970 WCS720967:WCS720970 WMO720967:WMO720970 WWK720967:WWK720970 AH786505:AH786508 JY786503:JY786506 TU786503:TU786506 ADQ786503:ADQ786506 ANM786503:ANM786506 AXI786503:AXI786506 BHE786503:BHE786506 BRA786503:BRA786506 CAW786503:CAW786506 CKS786503:CKS786506 CUO786503:CUO786506 DEK786503:DEK786506 DOG786503:DOG786506 DYC786503:DYC786506 EHY786503:EHY786506 ERU786503:ERU786506 FBQ786503:FBQ786506 FLM786503:FLM786506 FVI786503:FVI786506 GFE786503:GFE786506 GPA786503:GPA786506 GYW786503:GYW786506 HIS786503:HIS786506 HSO786503:HSO786506 ICK786503:ICK786506 IMG786503:IMG786506 IWC786503:IWC786506 JFY786503:JFY786506 JPU786503:JPU786506 JZQ786503:JZQ786506 KJM786503:KJM786506 KTI786503:KTI786506 LDE786503:LDE786506 LNA786503:LNA786506 LWW786503:LWW786506 MGS786503:MGS786506 MQO786503:MQO786506 NAK786503:NAK786506 NKG786503:NKG786506 NUC786503:NUC786506 ODY786503:ODY786506 ONU786503:ONU786506 OXQ786503:OXQ786506 PHM786503:PHM786506 PRI786503:PRI786506 QBE786503:QBE786506 QLA786503:QLA786506 QUW786503:QUW786506 RES786503:RES786506 ROO786503:ROO786506 RYK786503:RYK786506 SIG786503:SIG786506 SSC786503:SSC786506 TBY786503:TBY786506 TLU786503:TLU786506 TVQ786503:TVQ786506 UFM786503:UFM786506 UPI786503:UPI786506 UZE786503:UZE786506 VJA786503:VJA786506 VSW786503:VSW786506 WCS786503:WCS786506 WMO786503:WMO786506 WWK786503:WWK786506 AH852041:AH852044 JY852039:JY852042 TU852039:TU852042 ADQ852039:ADQ852042 ANM852039:ANM852042 AXI852039:AXI852042 BHE852039:BHE852042 BRA852039:BRA852042 CAW852039:CAW852042 CKS852039:CKS852042 CUO852039:CUO852042 DEK852039:DEK852042 DOG852039:DOG852042 DYC852039:DYC852042 EHY852039:EHY852042 ERU852039:ERU852042 FBQ852039:FBQ852042 FLM852039:FLM852042 FVI852039:FVI852042 GFE852039:GFE852042 GPA852039:GPA852042 GYW852039:GYW852042 HIS852039:HIS852042 HSO852039:HSO852042 ICK852039:ICK852042 IMG852039:IMG852042 IWC852039:IWC852042 JFY852039:JFY852042 JPU852039:JPU852042 JZQ852039:JZQ852042 KJM852039:KJM852042 KTI852039:KTI852042 LDE852039:LDE852042 LNA852039:LNA852042 LWW852039:LWW852042 MGS852039:MGS852042 MQO852039:MQO852042 NAK852039:NAK852042 NKG852039:NKG852042 NUC852039:NUC852042 ODY852039:ODY852042 ONU852039:ONU852042 OXQ852039:OXQ852042 PHM852039:PHM852042 PRI852039:PRI852042 QBE852039:QBE852042 QLA852039:QLA852042 QUW852039:QUW852042 RES852039:RES852042 ROO852039:ROO852042 RYK852039:RYK852042 SIG852039:SIG852042 SSC852039:SSC852042 TBY852039:TBY852042 TLU852039:TLU852042 TVQ852039:TVQ852042 UFM852039:UFM852042 UPI852039:UPI852042 UZE852039:UZE852042 VJA852039:VJA852042 VSW852039:VSW852042 WCS852039:WCS852042 WMO852039:WMO852042 WWK852039:WWK852042 AH917577:AH917580 JY917575:JY917578 TU917575:TU917578 ADQ917575:ADQ917578 ANM917575:ANM917578 AXI917575:AXI917578 BHE917575:BHE917578 BRA917575:BRA917578 CAW917575:CAW917578 CKS917575:CKS917578 CUO917575:CUO917578 DEK917575:DEK917578 DOG917575:DOG917578 DYC917575:DYC917578 EHY917575:EHY917578 ERU917575:ERU917578 FBQ917575:FBQ917578 FLM917575:FLM917578 FVI917575:FVI917578 GFE917575:GFE917578 GPA917575:GPA917578 GYW917575:GYW917578 HIS917575:HIS917578 HSO917575:HSO917578 ICK917575:ICK917578 IMG917575:IMG917578 IWC917575:IWC917578 JFY917575:JFY917578 JPU917575:JPU917578 JZQ917575:JZQ917578 KJM917575:KJM917578 KTI917575:KTI917578 LDE917575:LDE917578 LNA917575:LNA917578 LWW917575:LWW917578 MGS917575:MGS917578 MQO917575:MQO917578 NAK917575:NAK917578 NKG917575:NKG917578 NUC917575:NUC917578 ODY917575:ODY917578 ONU917575:ONU917578 OXQ917575:OXQ917578 PHM917575:PHM917578 PRI917575:PRI917578 QBE917575:QBE917578 QLA917575:QLA917578 QUW917575:QUW917578 RES917575:RES917578 ROO917575:ROO917578 RYK917575:RYK917578 SIG917575:SIG917578 SSC917575:SSC917578 TBY917575:TBY917578 TLU917575:TLU917578 TVQ917575:TVQ917578 UFM917575:UFM917578 UPI917575:UPI917578 UZE917575:UZE917578 VJA917575:VJA917578 VSW917575:VSW917578 WCS917575:WCS917578 WMO917575:WMO917578 WWK917575:WWK917578 AH983113:AH983116 JY983111:JY983114 TU983111:TU983114 ADQ983111:ADQ983114 ANM983111:ANM983114 AXI983111:AXI983114 BHE983111:BHE983114 BRA983111:BRA983114 CAW983111:CAW983114 CKS983111:CKS983114 CUO983111:CUO983114 DEK983111:DEK983114 DOG983111:DOG983114 DYC983111:DYC983114 EHY983111:EHY983114 ERU983111:ERU983114 FBQ983111:FBQ983114 FLM983111:FLM983114 FVI983111:FVI983114 GFE983111:GFE983114 GPA983111:GPA983114 GYW983111:GYW983114 HIS983111:HIS983114 HSO983111:HSO983114 ICK983111:ICK983114 IMG983111:IMG983114 IWC983111:IWC983114 JFY983111:JFY983114 JPU983111:JPU983114 JZQ983111:JZQ983114 KJM983111:KJM983114 KTI983111:KTI983114 LDE983111:LDE983114 LNA983111:LNA983114 LWW983111:LWW983114 MGS983111:MGS983114 MQO983111:MQO983114 NAK983111:NAK983114 NKG983111:NKG983114 NUC983111:NUC983114 ODY983111:ODY983114 ONU983111:ONU983114 OXQ983111:OXQ983114 PHM983111:PHM983114 PRI983111:PRI983114 QBE983111:QBE983114 QLA983111:QLA983114 QUW983111:QUW983114 RES983111:RES983114 ROO983111:ROO983114 RYK983111:RYK983114 SIG983111:SIG983114 SSC983111:SSC983114 TBY983111:TBY983114 TLU983111:TLU983114 TVQ983111:TVQ983114 UFM983111:UFM983114 UPI983111:UPI983114 UZE983111:UZE983114 VJA983111:VJA983114 VSW983111:VSW983114 WCS983111:WCS983114 WMO983111:WMO983114 F9 F11 AK14:AL17 AO14:AP16 TP5:TQ62 ADL5:ADM62 ANH5:ANI62 AXD5:AXE62 BGZ5:BHA62 BQV5:BQW62 CAR5:CAS62 CKN5:CKO62 CUJ5:CUK62 DEF5:DEG62 DOB5:DOC62 DXX5:DXY62 EHT5:EHU62 ERP5:ERQ62 FBL5:FBM62 FLH5:FLI62 FVD5:FVE62 GEZ5:GFA62 GOV5:GOW62 GYR5:GYS62 HIN5:HIO62 HSJ5:HSK62 ICF5:ICG62 IMB5:IMC62 IVX5:IVY62 JFT5:JFU62 JPP5:JPQ62 JZL5:JZM62 KJH5:KJI62 KTD5:KTE62 LCZ5:LDA62 LMV5:LMW62 LWR5:LWS62 MGN5:MGO62 MQJ5:MQK62 NAF5:NAG62 NKB5:NKC62 NTX5:NTY62 ODT5:ODU62 ONP5:ONQ62 OXL5:OXM62 PHH5:PHI62 PRD5:PRE62 QAZ5:QBA62 QKV5:QKW62 QUR5:QUS62 REN5:REO62 ROJ5:ROK62 RYF5:RYG62 SIB5:SIC62 SRX5:SRY62 TBT5:TBU62 TLP5:TLQ62 TVL5:TVM62 UFH5:UFI62 UPD5:UPE62 UYZ5:UZA62 VIV5:VIW62 VSR5:VSS62 WCN5:WCO62 WMJ5:WMK62 WWF5:WWG62 JX5:JY62 TT5:TU62 ADP5:ADQ62 ANL5:ANM62 AXH5:AXI62 BHD5:BHE62 BQZ5:BRA62 CAV5:CAW62 CKR5:CKS62 CUN5:CUO62 DEJ5:DEK62 DOF5:DOG62 DYB5:DYC62 EHX5:EHY62 ERT5:ERU62 FBP5:FBQ62 FLL5:FLM62 FVH5:FVI62 GFD5:GFE62 GOZ5:GPA62 GYV5:GYW62 HIR5:HIS62 HSN5:HSO62 ICJ5:ICK62 IMF5:IMG62 IWB5:IWC62 JFX5:JFY62 JPT5:JPU62 JZP5:JZQ62 KJL5:KJM62 KTH5:KTI62 LDD5:LDE62 LMZ5:LNA62 LWV5:LWW62 MGR5:MGS62 MQN5:MQO62 NAJ5:NAK62 NKF5:NKG62 NUB5:NUC62 ODX5:ODY62 ONT5:ONU62 OXP5:OXQ62 PHL5:PHM62 PRH5:PRI62 QBD5:QBE62 QKZ5:QLA62 QUV5:QUW62 RER5:RES62 RON5:ROO62 RYJ5:RYK62 SIF5:SIG62 SSB5:SSC62 TBX5:TBY62 TLT5:TLU62 TVP5:TVQ62 UFL5:UFM62 UPH5:UPI62 UZD5:UZE62 VIZ5:VJA62 VSV5:VSW62 WCR5:WCS62 WMN5:WMO62 WWJ5:WWK62 WWN97:WWO97 AK58:AL58 KB56:KC56 TX56:TY56 ADT56:ADU56 ANP56:ANQ56 AXL56:AXM56 BHH56:BHI56 BRD56:BRE56 CAZ56:CBA56 CKV56:CKW56 CUR56:CUS56 DEN56:DEO56 DOJ56:DOK56 DYF56:DYG56 EIB56:EIC56 ERX56:ERY56 FBT56:FBU56 FLP56:FLQ56 FVL56:FVM56 GFH56:GFI56 GPD56:GPE56 GYZ56:GZA56 HIV56:HIW56 HSR56:HSS56 ICN56:ICO56 IMJ56:IMK56 IWF56:IWG56 JGB56:JGC56 JPX56:JPY56 JZT56:JZU56 KJP56:KJQ56 KTL56:KTM56 LDH56:LDI56 LND56:LNE56 LWZ56:LXA56 MGV56:MGW56 MQR56:MQS56 NAN56:NAO56 NKJ56:NKK56 NUF56:NUG56 OEB56:OEC56 ONX56:ONY56 OXT56:OXU56 PHP56:PHQ56 PRL56:PRM56 QBH56:QBI56 QLD56:QLE56 QUZ56:QVA56 REV56:REW56 ROR56:ROS56 RYN56:RYO56 SIJ56:SIK56 SSF56:SSG56 TCB56:TCC56 TLX56:TLY56 TVT56:TVU56 UFP56:UFQ56 UPL56:UPM56 UZH56:UZI56 VJD56:VJE56 VSZ56:VTA56 WCV56:WCW56 WMR56:WMS56 WWN56:WWO56 AK65:AK69 JT68:JU68 TP68:TQ68 ADL68:ADM68 ANH68:ANI68 AXD68:AXE68 BGZ68:BHA68 BQV68:BQW68 CAR68:CAS68 CKN68:CKO68 CUJ68:CUK68 DEF68:DEG68 DOB68:DOC68 DXX68:DXY68 EHT68:EHU68 ERP68:ERQ68 FBL68:FBM68 FLH68:FLI68 FVD68:FVE68 GEZ68:GFA68 GOV68:GOW68 GYR68:GYS68 HIN68:HIO68 HSJ68:HSK68 ICF68:ICG68 IMB68:IMC68 IVX68:IVY68 JFT68:JFU68 JPP68:JPQ68 JZL68:JZM68 KJH68:KJI68 KTD68:KTE68 LCZ68:LDA68 LMV68:LMW68 LWR68:LWS68 MGN68:MGO68 MQJ68:MQK68 NAF68:NAG68 NKB68:NKC68 NTX68:NTY68 ODT68:ODU68 ONP68:ONQ68 OXL68:OXM68 PHH68:PHI68 PRD68:PRE68 QAZ68:QBA68 QKV68:QKW68 QUR68:QUS68 REN68:REO68 ROJ68:ROK68 RYF68:RYG68 SIB68:SIC68 SRX68:SRY68 TBT68:TBU68 TLP68:TLQ68 TVL68:TVM68 UFH68:UFI68 UPD68:UPE68 UYZ68:UZA68 VIV68:VIW68 VSR68:VSS68 WCN68:WCO68 WMJ68:WMK68 WWF68:WWG68 AG70:AH70 JX68:JY68 TT68:TU68 ADP68:ADQ68 ANL68:ANM68 AXH68:AXI68 BHD68:BHE68 BQZ68:BRA68 CAV68:CAW68 CKR68:CKS68 CUN68:CUO68 DEJ68:DEK68 DOF68:DOG68 DYB68:DYC68 EHX68:EHY68 ERT68:ERU68 FBP68:FBQ68 FLL68:FLM68 FVH68:FVI68 GFD68:GFE68 GOZ68:GPA68 GYV68:GYW68 HIR68:HIS68 HSN68:HSO68 ICJ68:ICK68 IMF68:IMG68 IWB68:IWC68 JFX68:JFY68 JPT68:JPU68 JZP68:JZQ68 KJL68:KJM68 KTH68:KTI68 LDD68:LDE68 LMZ68:LNA68 LWV68:LWW68 MGR68:MGS68 MQN68:MQO68 NAJ68:NAK68 NKF68:NKG68 NUB68:NUC68 ODX68:ODY68 ONT68:ONU68 OXP68:OXQ68 PHL68:PHM68 PRH68:PRI68 QBD68:QBE68 QKZ68:QLA68 QUV68:QUW68 RER68:RES68 RON68:ROO68 RYJ68:RYK68 SIF68:SIG68 SSB68:SSC68 TBX68:TBY68 TLT68:TLU68 TVP68:TVQ68 UFL68:UFM68 UPH68:UPI68 UZD68:UZE68 VIZ68:VJA68 VSV68:VSW68 WCR68:WCS68 WMN68:WMO68 WWJ68:WWK68 AC70:AD70 AK70:AL70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AK94:AK98 JT97:JU97 TP97:TQ97 ADL97:ADM97 ANH97:ANI97 AXD97:AXE97 BGZ97:BHA97 BQV97:BQW97 CAR97:CAS97 CKN97:CKO97 CUJ97:CUK97 DEF97:DEG97 DOB97:DOC97 DXX97:DXY97 EHT97:EHU97 ERP97:ERQ97 FBL97:FBM97 FLH97:FLI97 FVD97:FVE97 GEZ97:GFA97 GOV97:GOW97 GYR97:GYS97 HIN97:HIO97 HSJ97:HSK97 ICF97:ICG97 IMB97:IMC97 IVX97:IVY97 JFT97:JFU97 JPP97:JPQ97 JZL97:JZM97 KJH97:KJI97 KTD97:KTE97 LCZ97:LDA97 LMV97:LMW97 LWR97:LWS97 MGN97:MGO97 MQJ97:MQK97 NAF97:NAG97 NKB97:NKC97 NTX97:NTY97 ODT97:ODU97 ONP97:ONQ97 OXL97:OXM97 PHH97:PHI97 PRD97:PRE97 QAZ97:QBA97 QKV97:QKW97 QUR97:QUS97 REN97:REO97 ROJ97:ROK97 RYF97:RYG97 SIB97:SIC97 SRX97:SRY97 TBT97:TBU97 TLP97:TLQ97 TVL97:TVM97 UFH97:UFI97 UPD97:UPE97 UYZ97:UZA97 VIV97:VIW97 VSR97:VSS97 WCN97:WCO97 WMJ97:WMK97 WWF97:WWG97 AG99:AH99 JX97:JY97 TT97:TU97 ADP97:ADQ97 ANL97:ANM97 AXH97:AXI97 BHD97:BHE97 BQZ97:BRA97 CAV97:CAW97 CKR97:CKS97 CUN97:CUO97 DEJ97:DEK97 DOF97:DOG97 DYB97:DYC97 EHX97:EHY97 ERT97:ERU97 FBP97:FBQ97 FLL97:FLM97 FVH97:FVI97 GFD97:GFE97 GOZ97:GPA97 GYV97:GYW97 HIR97:HIS97 HSN97:HSO97 ICJ97:ICK97 IMF97:IMG97 IWB97:IWC97 JFX97:JFY97 JPT97:JPU97 JZP97:JZQ97 KJL97:KJM97 KTH97:KTI97 LDD97:LDE97 LMZ97:LNA97 LWV97:LWW97 MGR97:MGS97 MQN97:MQO97 NAJ97:NAK97 NKF97:NKG97 NUB97:NUC97 ODX97:ODY97 ONT97:ONU97 OXP97:OXQ97 PHL97:PHM97 PRH97:PRI97 QBD97:QBE97 QKZ97:QLA97 QUV97:QUW97 RER97:RES97 RON97:ROO97 RYJ97:RYK97 SIF97:SIG97 SSB97:SSC97 TBX97:TBY97 TLT97:TLU97 TVP97:TVQ97 UFL97:UFM97 UPH97:UPI97 UZD97:UZE97 VIZ97:VJA97 VSV97:VSW97 WCR97:WCS97 WMN97:WMO97 WWJ97:WWK97 AC99:AD99 AK99:AL99 KB97:KC97 TX97:TY97 ADT97:ADU97 ANP97:ANQ97 AXL97:AXM97 BHH97:BHI97 BRD97:BRE97 CAZ97:CBA97 CKV97:CKW97 CUR97:CUS97 DEN97:DEO97 DOJ97:DOK97 DYF97:DYG97 EIB97:EIC97 ERX97:ERY97 FBT97:FBU97 FLP97:FLQ97 FVL97:FVM97 GFH97:GFI97 GPD97:GPE97 GYZ97:GZA97 HIV97:HIW97 HSR97:HSS97 ICN97:ICO97 IMJ97:IMK97 IWF97:IWG97 JGB97:JGC97 JPX97:JPY97 JZT97:JZU97 KJP97:KJQ97 KTL97:KTM97 LDH97:LDI97 LND97:LNE97 LWZ97:LXA97 MGV97:MGW97 MQR97:MQS97 NAN97:NAO97 NKJ97:NKK97 NUF97:NUG97 OEB97:OEC97 ONX97:ONY97 OXT97:OXU97 PHP97:PHQ97 PRL97:PRM97 QBH97:QBI97 QLD97:QLE97 QUZ97:QVA97 REV97:REW97 ROR97:ROS97 RYN97:RYO97 SIJ97:SIK97 SSF97:SSG97 TCB97:TCC97 TLX97:TLY97 TVT97:TVU97 UFP97:UFQ97 UPL97:UPM97 UZH97:UZI97 VJD97:VJE97 VSZ97:VTA97 WCV97:WCW97 WMR97:WMS97 AC5:AD64 AG5:AH64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4"/>
  <sheetViews>
    <sheetView view="pageBreakPreview" zoomScaleNormal="85" zoomScaleSheetLayoutView="100" workbookViewId="0">
      <selection activeCell="B279" sqref="B279"/>
    </sheetView>
  </sheetViews>
  <sheetFormatPr defaultRowHeight="20.100000000000001" customHeight="1"/>
  <cols>
    <col min="1" max="1" width="23.625" style="663" customWidth="1"/>
    <col min="2" max="2" width="56.375" style="664" customWidth="1"/>
    <col min="3" max="3" width="4.125" style="665" customWidth="1"/>
    <col min="4" max="4" width="15.625" style="666" customWidth="1"/>
    <col min="5" max="5" width="28.5" style="621" customWidth="1"/>
    <col min="6" max="256" width="9" style="494"/>
    <col min="257" max="257" width="23.625" style="494" customWidth="1"/>
    <col min="258" max="258" width="56.375" style="494" customWidth="1"/>
    <col min="259" max="259" width="4.125" style="494" customWidth="1"/>
    <col min="260" max="260" width="15.625" style="494" customWidth="1"/>
    <col min="261" max="261" width="28.5" style="494" customWidth="1"/>
    <col min="262" max="512" width="9" style="494"/>
    <col min="513" max="513" width="23.625" style="494" customWidth="1"/>
    <col min="514" max="514" width="56.375" style="494" customWidth="1"/>
    <col min="515" max="515" width="4.125" style="494" customWidth="1"/>
    <col min="516" max="516" width="15.625" style="494" customWidth="1"/>
    <col min="517" max="517" width="28.5" style="494" customWidth="1"/>
    <col min="518" max="768" width="9" style="494"/>
    <col min="769" max="769" width="23.625" style="494" customWidth="1"/>
    <col min="770" max="770" width="56.375" style="494" customWidth="1"/>
    <col min="771" max="771" width="4.125" style="494" customWidth="1"/>
    <col min="772" max="772" width="15.625" style="494" customWidth="1"/>
    <col min="773" max="773" width="28.5" style="494" customWidth="1"/>
    <col min="774" max="1024" width="9" style="494"/>
    <col min="1025" max="1025" width="23.625" style="494" customWidth="1"/>
    <col min="1026" max="1026" width="56.375" style="494" customWidth="1"/>
    <col min="1027" max="1027" width="4.125" style="494" customWidth="1"/>
    <col min="1028" max="1028" width="15.625" style="494" customWidth="1"/>
    <col min="1029" max="1029" width="28.5" style="494" customWidth="1"/>
    <col min="1030" max="1280" width="9" style="494"/>
    <col min="1281" max="1281" width="23.625" style="494" customWidth="1"/>
    <col min="1282" max="1282" width="56.375" style="494" customWidth="1"/>
    <col min="1283" max="1283" width="4.125" style="494" customWidth="1"/>
    <col min="1284" max="1284" width="15.625" style="494" customWidth="1"/>
    <col min="1285" max="1285" width="28.5" style="494" customWidth="1"/>
    <col min="1286" max="1536" width="9" style="494"/>
    <col min="1537" max="1537" width="23.625" style="494" customWidth="1"/>
    <col min="1538" max="1538" width="56.375" style="494" customWidth="1"/>
    <col min="1539" max="1539" width="4.125" style="494" customWidth="1"/>
    <col min="1540" max="1540" width="15.625" style="494" customWidth="1"/>
    <col min="1541" max="1541" width="28.5" style="494" customWidth="1"/>
    <col min="1542" max="1792" width="9" style="494"/>
    <col min="1793" max="1793" width="23.625" style="494" customWidth="1"/>
    <col min="1794" max="1794" width="56.375" style="494" customWidth="1"/>
    <col min="1795" max="1795" width="4.125" style="494" customWidth="1"/>
    <col min="1796" max="1796" width="15.625" style="494" customWidth="1"/>
    <col min="1797" max="1797" width="28.5" style="494" customWidth="1"/>
    <col min="1798" max="2048" width="9" style="494"/>
    <col min="2049" max="2049" width="23.625" style="494" customWidth="1"/>
    <col min="2050" max="2050" width="56.375" style="494" customWidth="1"/>
    <col min="2051" max="2051" width="4.125" style="494" customWidth="1"/>
    <col min="2052" max="2052" width="15.625" style="494" customWidth="1"/>
    <col min="2053" max="2053" width="28.5" style="494" customWidth="1"/>
    <col min="2054" max="2304" width="9" style="494"/>
    <col min="2305" max="2305" width="23.625" style="494" customWidth="1"/>
    <col min="2306" max="2306" width="56.375" style="494" customWidth="1"/>
    <col min="2307" max="2307" width="4.125" style="494" customWidth="1"/>
    <col min="2308" max="2308" width="15.625" style="494" customWidth="1"/>
    <col min="2309" max="2309" width="28.5" style="494" customWidth="1"/>
    <col min="2310" max="2560" width="9" style="494"/>
    <col min="2561" max="2561" width="23.625" style="494" customWidth="1"/>
    <col min="2562" max="2562" width="56.375" style="494" customWidth="1"/>
    <col min="2563" max="2563" width="4.125" style="494" customWidth="1"/>
    <col min="2564" max="2564" width="15.625" style="494" customWidth="1"/>
    <col min="2565" max="2565" width="28.5" style="494" customWidth="1"/>
    <col min="2566" max="2816" width="9" style="494"/>
    <col min="2817" max="2817" width="23.625" style="494" customWidth="1"/>
    <col min="2818" max="2818" width="56.375" style="494" customWidth="1"/>
    <col min="2819" max="2819" width="4.125" style="494" customWidth="1"/>
    <col min="2820" max="2820" width="15.625" style="494" customWidth="1"/>
    <col min="2821" max="2821" width="28.5" style="494" customWidth="1"/>
    <col min="2822" max="3072" width="9" style="494"/>
    <col min="3073" max="3073" width="23.625" style="494" customWidth="1"/>
    <col min="3074" max="3074" width="56.375" style="494" customWidth="1"/>
    <col min="3075" max="3075" width="4.125" style="494" customWidth="1"/>
    <col min="3076" max="3076" width="15.625" style="494" customWidth="1"/>
    <col min="3077" max="3077" width="28.5" style="494" customWidth="1"/>
    <col min="3078" max="3328" width="9" style="494"/>
    <col min="3329" max="3329" width="23.625" style="494" customWidth="1"/>
    <col min="3330" max="3330" width="56.375" style="494" customWidth="1"/>
    <col min="3331" max="3331" width="4.125" style="494" customWidth="1"/>
    <col min="3332" max="3332" width="15.625" style="494" customWidth="1"/>
    <col min="3333" max="3333" width="28.5" style="494" customWidth="1"/>
    <col min="3334" max="3584" width="9" style="494"/>
    <col min="3585" max="3585" width="23.625" style="494" customWidth="1"/>
    <col min="3586" max="3586" width="56.375" style="494" customWidth="1"/>
    <col min="3587" max="3587" width="4.125" style="494" customWidth="1"/>
    <col min="3588" max="3588" width="15.625" style="494" customWidth="1"/>
    <col min="3589" max="3589" width="28.5" style="494" customWidth="1"/>
    <col min="3590" max="3840" width="9" style="494"/>
    <col min="3841" max="3841" width="23.625" style="494" customWidth="1"/>
    <col min="3842" max="3842" width="56.375" style="494" customWidth="1"/>
    <col min="3843" max="3843" width="4.125" style="494" customWidth="1"/>
    <col min="3844" max="3844" width="15.625" style="494" customWidth="1"/>
    <col min="3845" max="3845" width="28.5" style="494" customWidth="1"/>
    <col min="3846" max="4096" width="9" style="494"/>
    <col min="4097" max="4097" width="23.625" style="494" customWidth="1"/>
    <col min="4098" max="4098" width="56.375" style="494" customWidth="1"/>
    <col min="4099" max="4099" width="4.125" style="494" customWidth="1"/>
    <col min="4100" max="4100" width="15.625" style="494" customWidth="1"/>
    <col min="4101" max="4101" width="28.5" style="494" customWidth="1"/>
    <col min="4102" max="4352" width="9" style="494"/>
    <col min="4353" max="4353" width="23.625" style="494" customWidth="1"/>
    <col min="4354" max="4354" width="56.375" style="494" customWidth="1"/>
    <col min="4355" max="4355" width="4.125" style="494" customWidth="1"/>
    <col min="4356" max="4356" width="15.625" style="494" customWidth="1"/>
    <col min="4357" max="4357" width="28.5" style="494" customWidth="1"/>
    <col min="4358" max="4608" width="9" style="494"/>
    <col min="4609" max="4609" width="23.625" style="494" customWidth="1"/>
    <col min="4610" max="4610" width="56.375" style="494" customWidth="1"/>
    <col min="4611" max="4611" width="4.125" style="494" customWidth="1"/>
    <col min="4612" max="4612" width="15.625" style="494" customWidth="1"/>
    <col min="4613" max="4613" width="28.5" style="494" customWidth="1"/>
    <col min="4614" max="4864" width="9" style="494"/>
    <col min="4865" max="4865" width="23.625" style="494" customWidth="1"/>
    <col min="4866" max="4866" width="56.375" style="494" customWidth="1"/>
    <col min="4867" max="4867" width="4.125" style="494" customWidth="1"/>
    <col min="4868" max="4868" width="15.625" style="494" customWidth="1"/>
    <col min="4869" max="4869" width="28.5" style="494" customWidth="1"/>
    <col min="4870" max="5120" width="9" style="494"/>
    <col min="5121" max="5121" width="23.625" style="494" customWidth="1"/>
    <col min="5122" max="5122" width="56.375" style="494" customWidth="1"/>
    <col min="5123" max="5123" width="4.125" style="494" customWidth="1"/>
    <col min="5124" max="5124" width="15.625" style="494" customWidth="1"/>
    <col min="5125" max="5125" width="28.5" style="494" customWidth="1"/>
    <col min="5126" max="5376" width="9" style="494"/>
    <col min="5377" max="5377" width="23.625" style="494" customWidth="1"/>
    <col min="5378" max="5378" width="56.375" style="494" customWidth="1"/>
    <col min="5379" max="5379" width="4.125" style="494" customWidth="1"/>
    <col min="5380" max="5380" width="15.625" style="494" customWidth="1"/>
    <col min="5381" max="5381" width="28.5" style="494" customWidth="1"/>
    <col min="5382" max="5632" width="9" style="494"/>
    <col min="5633" max="5633" width="23.625" style="494" customWidth="1"/>
    <col min="5634" max="5634" width="56.375" style="494" customWidth="1"/>
    <col min="5635" max="5635" width="4.125" style="494" customWidth="1"/>
    <col min="5636" max="5636" width="15.625" style="494" customWidth="1"/>
    <col min="5637" max="5637" width="28.5" style="494" customWidth="1"/>
    <col min="5638" max="5888" width="9" style="494"/>
    <col min="5889" max="5889" width="23.625" style="494" customWidth="1"/>
    <col min="5890" max="5890" width="56.375" style="494" customWidth="1"/>
    <col min="5891" max="5891" width="4.125" style="494" customWidth="1"/>
    <col min="5892" max="5892" width="15.625" style="494" customWidth="1"/>
    <col min="5893" max="5893" width="28.5" style="494" customWidth="1"/>
    <col min="5894" max="6144" width="9" style="494"/>
    <col min="6145" max="6145" width="23.625" style="494" customWidth="1"/>
    <col min="6146" max="6146" width="56.375" style="494" customWidth="1"/>
    <col min="6147" max="6147" width="4.125" style="494" customWidth="1"/>
    <col min="6148" max="6148" width="15.625" style="494" customWidth="1"/>
    <col min="6149" max="6149" width="28.5" style="494" customWidth="1"/>
    <col min="6150" max="6400" width="9" style="494"/>
    <col min="6401" max="6401" width="23.625" style="494" customWidth="1"/>
    <col min="6402" max="6402" width="56.375" style="494" customWidth="1"/>
    <col min="6403" max="6403" width="4.125" style="494" customWidth="1"/>
    <col min="6404" max="6404" width="15.625" style="494" customWidth="1"/>
    <col min="6405" max="6405" width="28.5" style="494" customWidth="1"/>
    <col min="6406" max="6656" width="9" style="494"/>
    <col min="6657" max="6657" width="23.625" style="494" customWidth="1"/>
    <col min="6658" max="6658" width="56.375" style="494" customWidth="1"/>
    <col min="6659" max="6659" width="4.125" style="494" customWidth="1"/>
    <col min="6660" max="6660" width="15.625" style="494" customWidth="1"/>
    <col min="6661" max="6661" width="28.5" style="494" customWidth="1"/>
    <col min="6662" max="6912" width="9" style="494"/>
    <col min="6913" max="6913" width="23.625" style="494" customWidth="1"/>
    <col min="6914" max="6914" width="56.375" style="494" customWidth="1"/>
    <col min="6915" max="6915" width="4.125" style="494" customWidth="1"/>
    <col min="6916" max="6916" width="15.625" style="494" customWidth="1"/>
    <col min="6917" max="6917" width="28.5" style="494" customWidth="1"/>
    <col min="6918" max="7168" width="9" style="494"/>
    <col min="7169" max="7169" width="23.625" style="494" customWidth="1"/>
    <col min="7170" max="7170" width="56.375" style="494" customWidth="1"/>
    <col min="7171" max="7171" width="4.125" style="494" customWidth="1"/>
    <col min="7172" max="7172" width="15.625" style="494" customWidth="1"/>
    <col min="7173" max="7173" width="28.5" style="494" customWidth="1"/>
    <col min="7174" max="7424" width="9" style="494"/>
    <col min="7425" max="7425" width="23.625" style="494" customWidth="1"/>
    <col min="7426" max="7426" width="56.375" style="494" customWidth="1"/>
    <col min="7427" max="7427" width="4.125" style="494" customWidth="1"/>
    <col min="7428" max="7428" width="15.625" style="494" customWidth="1"/>
    <col min="7429" max="7429" width="28.5" style="494" customWidth="1"/>
    <col min="7430" max="7680" width="9" style="494"/>
    <col min="7681" max="7681" width="23.625" style="494" customWidth="1"/>
    <col min="7682" max="7682" width="56.375" style="494" customWidth="1"/>
    <col min="7683" max="7683" width="4.125" style="494" customWidth="1"/>
    <col min="7684" max="7684" width="15.625" style="494" customWidth="1"/>
    <col min="7685" max="7685" width="28.5" style="494" customWidth="1"/>
    <col min="7686" max="7936" width="9" style="494"/>
    <col min="7937" max="7937" width="23.625" style="494" customWidth="1"/>
    <col min="7938" max="7938" width="56.375" style="494" customWidth="1"/>
    <col min="7939" max="7939" width="4.125" style="494" customWidth="1"/>
    <col min="7940" max="7940" width="15.625" style="494" customWidth="1"/>
    <col min="7941" max="7941" width="28.5" style="494" customWidth="1"/>
    <col min="7942" max="8192" width="9" style="494"/>
    <col min="8193" max="8193" width="23.625" style="494" customWidth="1"/>
    <col min="8194" max="8194" width="56.375" style="494" customWidth="1"/>
    <col min="8195" max="8195" width="4.125" style="494" customWidth="1"/>
    <col min="8196" max="8196" width="15.625" style="494" customWidth="1"/>
    <col min="8197" max="8197" width="28.5" style="494" customWidth="1"/>
    <col min="8198" max="8448" width="9" style="494"/>
    <col min="8449" max="8449" width="23.625" style="494" customWidth="1"/>
    <col min="8450" max="8450" width="56.375" style="494" customWidth="1"/>
    <col min="8451" max="8451" width="4.125" style="494" customWidth="1"/>
    <col min="8452" max="8452" width="15.625" style="494" customWidth="1"/>
    <col min="8453" max="8453" width="28.5" style="494" customWidth="1"/>
    <col min="8454" max="8704" width="9" style="494"/>
    <col min="8705" max="8705" width="23.625" style="494" customWidth="1"/>
    <col min="8706" max="8706" width="56.375" style="494" customWidth="1"/>
    <col min="8707" max="8707" width="4.125" style="494" customWidth="1"/>
    <col min="8708" max="8708" width="15.625" style="494" customWidth="1"/>
    <col min="8709" max="8709" width="28.5" style="494" customWidth="1"/>
    <col min="8710" max="8960" width="9" style="494"/>
    <col min="8961" max="8961" width="23.625" style="494" customWidth="1"/>
    <col min="8962" max="8962" width="56.375" style="494" customWidth="1"/>
    <col min="8963" max="8963" width="4.125" style="494" customWidth="1"/>
    <col min="8964" max="8964" width="15.625" style="494" customWidth="1"/>
    <col min="8965" max="8965" width="28.5" style="494" customWidth="1"/>
    <col min="8966" max="9216" width="9" style="494"/>
    <col min="9217" max="9217" width="23.625" style="494" customWidth="1"/>
    <col min="9218" max="9218" width="56.375" style="494" customWidth="1"/>
    <col min="9219" max="9219" width="4.125" style="494" customWidth="1"/>
    <col min="9220" max="9220" width="15.625" style="494" customWidth="1"/>
    <col min="9221" max="9221" width="28.5" style="494" customWidth="1"/>
    <col min="9222" max="9472" width="9" style="494"/>
    <col min="9473" max="9473" width="23.625" style="494" customWidth="1"/>
    <col min="9474" max="9474" width="56.375" style="494" customWidth="1"/>
    <col min="9475" max="9475" width="4.125" style="494" customWidth="1"/>
    <col min="9476" max="9476" width="15.625" style="494" customWidth="1"/>
    <col min="9477" max="9477" width="28.5" style="494" customWidth="1"/>
    <col min="9478" max="9728" width="9" style="494"/>
    <col min="9729" max="9729" width="23.625" style="494" customWidth="1"/>
    <col min="9730" max="9730" width="56.375" style="494" customWidth="1"/>
    <col min="9731" max="9731" width="4.125" style="494" customWidth="1"/>
    <col min="9732" max="9732" width="15.625" style="494" customWidth="1"/>
    <col min="9733" max="9733" width="28.5" style="494" customWidth="1"/>
    <col min="9734" max="9984" width="9" style="494"/>
    <col min="9985" max="9985" width="23.625" style="494" customWidth="1"/>
    <col min="9986" max="9986" width="56.375" style="494" customWidth="1"/>
    <col min="9987" max="9987" width="4.125" style="494" customWidth="1"/>
    <col min="9988" max="9988" width="15.625" style="494" customWidth="1"/>
    <col min="9989" max="9989" width="28.5" style="494" customWidth="1"/>
    <col min="9990" max="10240" width="9" style="494"/>
    <col min="10241" max="10241" width="23.625" style="494" customWidth="1"/>
    <col min="10242" max="10242" width="56.375" style="494" customWidth="1"/>
    <col min="10243" max="10243" width="4.125" style="494" customWidth="1"/>
    <col min="10244" max="10244" width="15.625" style="494" customWidth="1"/>
    <col min="10245" max="10245" width="28.5" style="494" customWidth="1"/>
    <col min="10246" max="10496" width="9" style="494"/>
    <col min="10497" max="10497" width="23.625" style="494" customWidth="1"/>
    <col min="10498" max="10498" width="56.375" style="494" customWidth="1"/>
    <col min="10499" max="10499" width="4.125" style="494" customWidth="1"/>
    <col min="10500" max="10500" width="15.625" style="494" customWidth="1"/>
    <col min="10501" max="10501" width="28.5" style="494" customWidth="1"/>
    <col min="10502" max="10752" width="9" style="494"/>
    <col min="10753" max="10753" width="23.625" style="494" customWidth="1"/>
    <col min="10754" max="10754" width="56.375" style="494" customWidth="1"/>
    <col min="10755" max="10755" width="4.125" style="494" customWidth="1"/>
    <col min="10756" max="10756" width="15.625" style="494" customWidth="1"/>
    <col min="10757" max="10757" width="28.5" style="494" customWidth="1"/>
    <col min="10758" max="11008" width="9" style="494"/>
    <col min="11009" max="11009" width="23.625" style="494" customWidth="1"/>
    <col min="11010" max="11010" width="56.375" style="494" customWidth="1"/>
    <col min="11011" max="11011" width="4.125" style="494" customWidth="1"/>
    <col min="11012" max="11012" width="15.625" style="494" customWidth="1"/>
    <col min="11013" max="11013" width="28.5" style="494" customWidth="1"/>
    <col min="11014" max="11264" width="9" style="494"/>
    <col min="11265" max="11265" width="23.625" style="494" customWidth="1"/>
    <col min="11266" max="11266" width="56.375" style="494" customWidth="1"/>
    <col min="11267" max="11267" width="4.125" style="494" customWidth="1"/>
    <col min="11268" max="11268" width="15.625" style="494" customWidth="1"/>
    <col min="11269" max="11269" width="28.5" style="494" customWidth="1"/>
    <col min="11270" max="11520" width="9" style="494"/>
    <col min="11521" max="11521" width="23.625" style="494" customWidth="1"/>
    <col min="11522" max="11522" width="56.375" style="494" customWidth="1"/>
    <col min="11523" max="11523" width="4.125" style="494" customWidth="1"/>
    <col min="11524" max="11524" width="15.625" style="494" customWidth="1"/>
    <col min="11525" max="11525" width="28.5" style="494" customWidth="1"/>
    <col min="11526" max="11776" width="9" style="494"/>
    <col min="11777" max="11777" width="23.625" style="494" customWidth="1"/>
    <col min="11778" max="11778" width="56.375" style="494" customWidth="1"/>
    <col min="11779" max="11779" width="4.125" style="494" customWidth="1"/>
    <col min="11780" max="11780" width="15.625" style="494" customWidth="1"/>
    <col min="11781" max="11781" width="28.5" style="494" customWidth="1"/>
    <col min="11782" max="12032" width="9" style="494"/>
    <col min="12033" max="12033" width="23.625" style="494" customWidth="1"/>
    <col min="12034" max="12034" width="56.375" style="494" customWidth="1"/>
    <col min="12035" max="12035" width="4.125" style="494" customWidth="1"/>
    <col min="12036" max="12036" width="15.625" style="494" customWidth="1"/>
    <col min="12037" max="12037" width="28.5" style="494" customWidth="1"/>
    <col min="12038" max="12288" width="9" style="494"/>
    <col min="12289" max="12289" width="23.625" style="494" customWidth="1"/>
    <col min="12290" max="12290" width="56.375" style="494" customWidth="1"/>
    <col min="12291" max="12291" width="4.125" style="494" customWidth="1"/>
    <col min="12292" max="12292" width="15.625" style="494" customWidth="1"/>
    <col min="12293" max="12293" width="28.5" style="494" customWidth="1"/>
    <col min="12294" max="12544" width="9" style="494"/>
    <col min="12545" max="12545" width="23.625" style="494" customWidth="1"/>
    <col min="12546" max="12546" width="56.375" style="494" customWidth="1"/>
    <col min="12547" max="12547" width="4.125" style="494" customWidth="1"/>
    <col min="12548" max="12548" width="15.625" style="494" customWidth="1"/>
    <col min="12549" max="12549" width="28.5" style="494" customWidth="1"/>
    <col min="12550" max="12800" width="9" style="494"/>
    <col min="12801" max="12801" width="23.625" style="494" customWidth="1"/>
    <col min="12802" max="12802" width="56.375" style="494" customWidth="1"/>
    <col min="12803" max="12803" width="4.125" style="494" customWidth="1"/>
    <col min="12804" max="12804" width="15.625" style="494" customWidth="1"/>
    <col min="12805" max="12805" width="28.5" style="494" customWidth="1"/>
    <col min="12806" max="13056" width="9" style="494"/>
    <col min="13057" max="13057" width="23.625" style="494" customWidth="1"/>
    <col min="13058" max="13058" width="56.375" style="494" customWidth="1"/>
    <col min="13059" max="13059" width="4.125" style="494" customWidth="1"/>
    <col min="13060" max="13060" width="15.625" style="494" customWidth="1"/>
    <col min="13061" max="13061" width="28.5" style="494" customWidth="1"/>
    <col min="13062" max="13312" width="9" style="494"/>
    <col min="13313" max="13313" width="23.625" style="494" customWidth="1"/>
    <col min="13314" max="13314" width="56.375" style="494" customWidth="1"/>
    <col min="13315" max="13315" width="4.125" style="494" customWidth="1"/>
    <col min="13316" max="13316" width="15.625" style="494" customWidth="1"/>
    <col min="13317" max="13317" width="28.5" style="494" customWidth="1"/>
    <col min="13318" max="13568" width="9" style="494"/>
    <col min="13569" max="13569" width="23.625" style="494" customWidth="1"/>
    <col min="13570" max="13570" width="56.375" style="494" customWidth="1"/>
    <col min="13571" max="13571" width="4.125" style="494" customWidth="1"/>
    <col min="13572" max="13572" width="15.625" style="494" customWidth="1"/>
    <col min="13573" max="13573" width="28.5" style="494" customWidth="1"/>
    <col min="13574" max="13824" width="9" style="494"/>
    <col min="13825" max="13825" width="23.625" style="494" customWidth="1"/>
    <col min="13826" max="13826" width="56.375" style="494" customWidth="1"/>
    <col min="13827" max="13827" width="4.125" style="494" customWidth="1"/>
    <col min="13828" max="13828" width="15.625" style="494" customWidth="1"/>
    <col min="13829" max="13829" width="28.5" style="494" customWidth="1"/>
    <col min="13830" max="14080" width="9" style="494"/>
    <col min="14081" max="14081" width="23.625" style="494" customWidth="1"/>
    <col min="14082" max="14082" width="56.375" style="494" customWidth="1"/>
    <col min="14083" max="14083" width="4.125" style="494" customWidth="1"/>
    <col min="14084" max="14084" width="15.625" style="494" customWidth="1"/>
    <col min="14085" max="14085" width="28.5" style="494" customWidth="1"/>
    <col min="14086" max="14336" width="9" style="494"/>
    <col min="14337" max="14337" width="23.625" style="494" customWidth="1"/>
    <col min="14338" max="14338" width="56.375" style="494" customWidth="1"/>
    <col min="14339" max="14339" width="4.125" style="494" customWidth="1"/>
    <col min="14340" max="14340" width="15.625" style="494" customWidth="1"/>
    <col min="14341" max="14341" width="28.5" style="494" customWidth="1"/>
    <col min="14342" max="14592" width="9" style="494"/>
    <col min="14593" max="14593" width="23.625" style="494" customWidth="1"/>
    <col min="14594" max="14594" width="56.375" style="494" customWidth="1"/>
    <col min="14595" max="14595" width="4.125" style="494" customWidth="1"/>
    <col min="14596" max="14596" width="15.625" style="494" customWidth="1"/>
    <col min="14597" max="14597" width="28.5" style="494" customWidth="1"/>
    <col min="14598" max="14848" width="9" style="494"/>
    <col min="14849" max="14849" width="23.625" style="494" customWidth="1"/>
    <col min="14850" max="14850" width="56.375" style="494" customWidth="1"/>
    <col min="14851" max="14851" width="4.125" style="494" customWidth="1"/>
    <col min="14852" max="14852" width="15.625" style="494" customWidth="1"/>
    <col min="14853" max="14853" width="28.5" style="494" customWidth="1"/>
    <col min="14854" max="15104" width="9" style="494"/>
    <col min="15105" max="15105" width="23.625" style="494" customWidth="1"/>
    <col min="15106" max="15106" width="56.375" style="494" customWidth="1"/>
    <col min="15107" max="15107" width="4.125" style="494" customWidth="1"/>
    <col min="15108" max="15108" width="15.625" style="494" customWidth="1"/>
    <col min="15109" max="15109" width="28.5" style="494" customWidth="1"/>
    <col min="15110" max="15360" width="9" style="494"/>
    <col min="15361" max="15361" width="23.625" style="494" customWidth="1"/>
    <col min="15362" max="15362" width="56.375" style="494" customWidth="1"/>
    <col min="15363" max="15363" width="4.125" style="494" customWidth="1"/>
    <col min="15364" max="15364" width="15.625" style="494" customWidth="1"/>
    <col min="15365" max="15365" width="28.5" style="494" customWidth="1"/>
    <col min="15366" max="15616" width="9" style="494"/>
    <col min="15617" max="15617" width="23.625" style="494" customWidth="1"/>
    <col min="15618" max="15618" width="56.375" style="494" customWidth="1"/>
    <col min="15619" max="15619" width="4.125" style="494" customWidth="1"/>
    <col min="15620" max="15620" width="15.625" style="494" customWidth="1"/>
    <col min="15621" max="15621" width="28.5" style="494" customWidth="1"/>
    <col min="15622" max="15872" width="9" style="494"/>
    <col min="15873" max="15873" width="23.625" style="494" customWidth="1"/>
    <col min="15874" max="15874" width="56.375" style="494" customWidth="1"/>
    <col min="15875" max="15875" width="4.125" style="494" customWidth="1"/>
    <col min="15876" max="15876" width="15.625" style="494" customWidth="1"/>
    <col min="15877" max="15877" width="28.5" style="494" customWidth="1"/>
    <col min="15878" max="16128" width="9" style="494"/>
    <col min="16129" max="16129" width="23.625" style="494" customWidth="1"/>
    <col min="16130" max="16130" width="56.375" style="494" customWidth="1"/>
    <col min="16131" max="16131" width="4.125" style="494" customWidth="1"/>
    <col min="16132" max="16132" width="15.625" style="494" customWidth="1"/>
    <col min="16133" max="16133" width="28.5" style="494" customWidth="1"/>
    <col min="16134" max="16384" width="9" style="494"/>
  </cols>
  <sheetData>
    <row r="1" spans="1:5" ht="22.5" customHeight="1">
      <c r="A1" s="667" t="s">
        <v>1321</v>
      </c>
      <c r="B1" s="667"/>
      <c r="C1" s="667"/>
      <c r="D1" s="667"/>
      <c r="E1" s="667"/>
    </row>
    <row r="2" spans="1:5" ht="15" customHeight="1">
      <c r="A2" s="617"/>
      <c r="B2" s="618"/>
      <c r="C2" s="619"/>
      <c r="D2" s="620"/>
    </row>
    <row r="3" spans="1:5" ht="20.100000000000001" customHeight="1">
      <c r="A3" s="491" t="s">
        <v>789</v>
      </c>
      <c r="B3" s="492" t="s">
        <v>790</v>
      </c>
      <c r="C3" s="1850" t="s">
        <v>791</v>
      </c>
      <c r="D3" s="1851"/>
      <c r="E3" s="493"/>
    </row>
    <row r="4" spans="1:5" s="498" customFormat="1" ht="19.5" customHeight="1">
      <c r="A4" s="1829" t="s">
        <v>792</v>
      </c>
      <c r="B4" s="495" t="s">
        <v>793</v>
      </c>
      <c r="C4" s="612"/>
      <c r="D4" s="496" t="s">
        <v>794</v>
      </c>
      <c r="E4" s="497"/>
    </row>
    <row r="5" spans="1:5" s="498" customFormat="1" ht="20.100000000000001" customHeight="1">
      <c r="A5" s="1830"/>
      <c r="B5" s="499" t="s">
        <v>795</v>
      </c>
      <c r="C5" s="613"/>
      <c r="D5" s="500" t="s">
        <v>796</v>
      </c>
      <c r="E5" s="501"/>
    </row>
    <row r="6" spans="1:5" s="498" customFormat="1" ht="20.100000000000001" customHeight="1">
      <c r="A6" s="1830"/>
      <c r="B6" s="499" t="s">
        <v>797</v>
      </c>
      <c r="C6" s="613"/>
      <c r="D6" s="500" t="s">
        <v>798</v>
      </c>
      <c r="E6" s="501"/>
    </row>
    <row r="7" spans="1:5" s="498" customFormat="1" ht="20.100000000000001" customHeight="1">
      <c r="A7" s="1830"/>
      <c r="B7" s="499" t="s">
        <v>799</v>
      </c>
      <c r="C7" s="613"/>
      <c r="D7" s="500" t="s">
        <v>800</v>
      </c>
      <c r="E7" s="501"/>
    </row>
    <row r="8" spans="1:5" s="498" customFormat="1" ht="66" customHeight="1">
      <c r="A8" s="1830"/>
      <c r="B8" s="499" t="s">
        <v>801</v>
      </c>
      <c r="C8" s="613"/>
      <c r="D8" s="502" t="s">
        <v>802</v>
      </c>
      <c r="E8" s="501"/>
    </row>
    <row r="9" spans="1:5" s="498" customFormat="1" ht="20.100000000000001" customHeight="1">
      <c r="A9" s="1831"/>
      <c r="B9" s="503" t="s">
        <v>803</v>
      </c>
      <c r="C9" s="504"/>
      <c r="D9" s="505" t="s">
        <v>804</v>
      </c>
      <c r="E9" s="506"/>
    </row>
    <row r="10" spans="1:5" s="498" customFormat="1" ht="13.5">
      <c r="A10" s="1829" t="s">
        <v>805</v>
      </c>
      <c r="B10" s="495" t="s">
        <v>806</v>
      </c>
      <c r="C10" s="615"/>
      <c r="D10" s="507" t="s">
        <v>807</v>
      </c>
      <c r="E10" s="497"/>
    </row>
    <row r="11" spans="1:5" s="498" customFormat="1" ht="19.5" customHeight="1">
      <c r="A11" s="1831"/>
      <c r="B11" s="795" t="s">
        <v>808</v>
      </c>
      <c r="C11" s="508"/>
      <c r="D11" s="509" t="s">
        <v>807</v>
      </c>
      <c r="E11" s="510"/>
    </row>
    <row r="12" spans="1:5" s="498" customFormat="1" ht="27">
      <c r="A12" s="1835" t="s">
        <v>692</v>
      </c>
      <c r="B12" s="512" t="s">
        <v>1412</v>
      </c>
      <c r="C12" s="612"/>
      <c r="D12" s="496" t="s">
        <v>809</v>
      </c>
      <c r="E12" s="497"/>
    </row>
    <row r="13" spans="1:5" s="498" customFormat="1" ht="63.75" customHeight="1">
      <c r="A13" s="1837"/>
      <c r="B13" s="503" t="s">
        <v>810</v>
      </c>
      <c r="C13" s="504"/>
      <c r="D13" s="505" t="s">
        <v>809</v>
      </c>
      <c r="E13" s="510"/>
    </row>
    <row r="14" spans="1:5" s="498" customFormat="1" ht="50.25" customHeight="1">
      <c r="A14" s="622" t="s">
        <v>763</v>
      </c>
      <c r="B14" s="623" t="s">
        <v>811</v>
      </c>
      <c r="C14" s="624"/>
      <c r="D14" s="625" t="s">
        <v>809</v>
      </c>
      <c r="E14" s="626"/>
    </row>
    <row r="15" spans="1:5" s="498" customFormat="1" ht="54">
      <c r="A15" s="823" t="s">
        <v>1399</v>
      </c>
      <c r="B15" s="547" t="s">
        <v>1401</v>
      </c>
      <c r="C15" s="624"/>
      <c r="D15" s="625" t="s">
        <v>809</v>
      </c>
      <c r="E15" s="538"/>
    </row>
    <row r="16" spans="1:5" s="498" customFormat="1" ht="50.25" customHeight="1">
      <c r="A16" s="823" t="s">
        <v>1400</v>
      </c>
      <c r="B16" s="547" t="s">
        <v>1402</v>
      </c>
      <c r="C16" s="624"/>
      <c r="D16" s="625" t="s">
        <v>809</v>
      </c>
      <c r="E16" s="1983" t="s">
        <v>1403</v>
      </c>
    </row>
    <row r="17" spans="1:5" s="498" customFormat="1" ht="33" customHeight="1">
      <c r="A17" s="1835" t="s">
        <v>812</v>
      </c>
      <c r="B17" s="495" t="s">
        <v>813</v>
      </c>
      <c r="C17" s="827"/>
      <c r="D17" s="496" t="s">
        <v>388</v>
      </c>
      <c r="E17" s="497"/>
    </row>
    <row r="18" spans="1:5" s="498" customFormat="1" ht="104.25" customHeight="1">
      <c r="A18" s="1836"/>
      <c r="B18" s="499" t="s">
        <v>814</v>
      </c>
      <c r="C18" s="613"/>
      <c r="D18" s="500" t="s">
        <v>388</v>
      </c>
      <c r="E18" s="501"/>
    </row>
    <row r="19" spans="1:5" s="498" customFormat="1" ht="310.5">
      <c r="A19" s="1836"/>
      <c r="B19" s="499" t="s">
        <v>815</v>
      </c>
      <c r="C19" s="613"/>
      <c r="D19" s="500" t="s">
        <v>816</v>
      </c>
      <c r="E19" s="501"/>
    </row>
    <row r="20" spans="1:5" s="498" customFormat="1" ht="13.5">
      <c r="A20" s="1836"/>
      <c r="B20" s="499" t="s">
        <v>817</v>
      </c>
      <c r="C20" s="613"/>
      <c r="D20" s="500" t="s">
        <v>388</v>
      </c>
      <c r="E20" s="501"/>
    </row>
    <row r="21" spans="1:5" s="498" customFormat="1" ht="13.5">
      <c r="A21" s="1837"/>
      <c r="B21" s="503" t="s">
        <v>818</v>
      </c>
      <c r="C21" s="504"/>
      <c r="D21" s="511" t="s">
        <v>388</v>
      </c>
      <c r="E21" s="510"/>
    </row>
    <row r="22" spans="1:5" s="498" customFormat="1" ht="38.25" customHeight="1">
      <c r="A22" s="1835" t="s">
        <v>819</v>
      </c>
      <c r="B22" s="495" t="s">
        <v>820</v>
      </c>
      <c r="C22" s="612"/>
      <c r="D22" s="496" t="s">
        <v>388</v>
      </c>
      <c r="E22" s="497"/>
    </row>
    <row r="23" spans="1:5" s="498" customFormat="1" ht="104.25" customHeight="1">
      <c r="A23" s="1836"/>
      <c r="B23" s="499" t="s">
        <v>814</v>
      </c>
      <c r="C23" s="613"/>
      <c r="D23" s="500" t="s">
        <v>388</v>
      </c>
      <c r="E23" s="501"/>
    </row>
    <row r="24" spans="1:5" s="498" customFormat="1" ht="325.5" customHeight="1">
      <c r="A24" s="1836"/>
      <c r="B24" s="499" t="s">
        <v>821</v>
      </c>
      <c r="C24" s="613"/>
      <c r="D24" s="500" t="s">
        <v>816</v>
      </c>
      <c r="E24" s="501"/>
    </row>
    <row r="25" spans="1:5" s="498" customFormat="1" ht="19.5" customHeight="1">
      <c r="A25" s="1836"/>
      <c r="B25" s="499" t="s">
        <v>817</v>
      </c>
      <c r="C25" s="613"/>
      <c r="D25" s="500" t="s">
        <v>388</v>
      </c>
      <c r="E25" s="501"/>
    </row>
    <row r="26" spans="1:5" s="498" customFormat="1" ht="21" customHeight="1">
      <c r="A26" s="1837"/>
      <c r="B26" s="503" t="s">
        <v>818</v>
      </c>
      <c r="C26" s="504"/>
      <c r="D26" s="511" t="s">
        <v>388</v>
      </c>
      <c r="E26" s="510"/>
    </row>
    <row r="27" spans="1:5" s="498" customFormat="1" ht="33" customHeight="1">
      <c r="A27" s="1835" t="s">
        <v>822</v>
      </c>
      <c r="B27" s="495" t="s">
        <v>823</v>
      </c>
      <c r="C27" s="612"/>
      <c r="D27" s="496" t="s">
        <v>388</v>
      </c>
      <c r="E27" s="497"/>
    </row>
    <row r="28" spans="1:5" s="498" customFormat="1" ht="21.75" customHeight="1">
      <c r="A28" s="1836"/>
      <c r="B28" s="499" t="s">
        <v>824</v>
      </c>
      <c r="C28" s="613"/>
      <c r="D28" s="500" t="s">
        <v>816</v>
      </c>
      <c r="E28" s="501"/>
    </row>
    <row r="29" spans="1:5" s="498" customFormat="1" ht="21.75" customHeight="1">
      <c r="A29" s="1837"/>
      <c r="B29" s="503" t="s">
        <v>817</v>
      </c>
      <c r="C29" s="504"/>
      <c r="D29" s="505" t="s">
        <v>388</v>
      </c>
      <c r="E29" s="510"/>
    </row>
    <row r="30" spans="1:5" s="498" customFormat="1" ht="27">
      <c r="A30" s="1835" t="s">
        <v>825</v>
      </c>
      <c r="B30" s="495" t="s">
        <v>826</v>
      </c>
      <c r="C30" s="612"/>
      <c r="D30" s="496" t="s">
        <v>388</v>
      </c>
      <c r="E30" s="497"/>
    </row>
    <row r="31" spans="1:5" s="498" customFormat="1" ht="18" customHeight="1">
      <c r="A31" s="1836"/>
      <c r="B31" s="499" t="s">
        <v>824</v>
      </c>
      <c r="C31" s="613"/>
      <c r="D31" s="500" t="s">
        <v>816</v>
      </c>
      <c r="E31" s="501"/>
    </row>
    <row r="32" spans="1:5" s="498" customFormat="1" ht="18" customHeight="1">
      <c r="A32" s="1837"/>
      <c r="B32" s="503" t="s">
        <v>817</v>
      </c>
      <c r="C32" s="504"/>
      <c r="D32" s="505" t="s">
        <v>388</v>
      </c>
      <c r="E32" s="510"/>
    </row>
    <row r="33" spans="1:5" s="498" customFormat="1" ht="35.25" customHeight="1">
      <c r="A33" s="1835" t="s">
        <v>827</v>
      </c>
      <c r="B33" s="512" t="s">
        <v>828</v>
      </c>
      <c r="C33" s="612"/>
      <c r="D33" s="496" t="s">
        <v>816</v>
      </c>
      <c r="E33" s="497"/>
    </row>
    <row r="34" spans="1:5" s="498" customFormat="1" ht="34.5" customHeight="1">
      <c r="A34" s="1836"/>
      <c r="B34" s="796" t="s">
        <v>829</v>
      </c>
      <c r="C34" s="613"/>
      <c r="D34" s="500" t="s">
        <v>816</v>
      </c>
      <c r="E34" s="501"/>
    </row>
    <row r="35" spans="1:5" s="498" customFormat="1" ht="13.5">
      <c r="A35" s="1836"/>
      <c r="B35" s="499" t="s">
        <v>830</v>
      </c>
      <c r="C35" s="613"/>
      <c r="D35" s="500" t="s">
        <v>831</v>
      </c>
      <c r="E35" s="501"/>
    </row>
    <row r="36" spans="1:5" s="498" customFormat="1" ht="13.5">
      <c r="A36" s="1837"/>
      <c r="B36" s="503" t="s">
        <v>817</v>
      </c>
      <c r="C36" s="504"/>
      <c r="D36" s="505" t="s">
        <v>388</v>
      </c>
      <c r="E36" s="510"/>
    </row>
    <row r="37" spans="1:5" s="498" customFormat="1" ht="33.75" customHeight="1">
      <c r="A37" s="1835" t="s">
        <v>832</v>
      </c>
      <c r="B37" s="495" t="s">
        <v>833</v>
      </c>
      <c r="C37" s="612"/>
      <c r="D37" s="496" t="s">
        <v>388</v>
      </c>
      <c r="E37" s="497"/>
    </row>
    <row r="38" spans="1:5" s="498" customFormat="1" ht="36.75" customHeight="1">
      <c r="A38" s="1836"/>
      <c r="B38" s="499" t="s">
        <v>829</v>
      </c>
      <c r="C38" s="613"/>
      <c r="D38" s="500" t="s">
        <v>388</v>
      </c>
      <c r="E38" s="501"/>
    </row>
    <row r="39" spans="1:5" s="498" customFormat="1" ht="23.25" customHeight="1">
      <c r="A39" s="1836"/>
      <c r="B39" s="499" t="s">
        <v>830</v>
      </c>
      <c r="C39" s="613"/>
      <c r="D39" s="500" t="s">
        <v>831</v>
      </c>
      <c r="E39" s="501"/>
    </row>
    <row r="40" spans="1:5" s="498" customFormat="1" ht="21" customHeight="1">
      <c r="A40" s="1837"/>
      <c r="B40" s="503" t="s">
        <v>834</v>
      </c>
      <c r="C40" s="504"/>
      <c r="D40" s="505" t="s">
        <v>388</v>
      </c>
      <c r="E40" s="510"/>
    </row>
    <row r="41" spans="1:5" s="498" customFormat="1" ht="13.5">
      <c r="A41" s="1835" t="s">
        <v>835</v>
      </c>
      <c r="B41" s="495" t="s">
        <v>836</v>
      </c>
      <c r="C41" s="612"/>
      <c r="D41" s="496" t="s">
        <v>837</v>
      </c>
      <c r="E41" s="497"/>
    </row>
    <row r="42" spans="1:5" s="498" customFormat="1" ht="30.75" customHeight="1">
      <c r="A42" s="1836"/>
      <c r="B42" s="499" t="s">
        <v>823</v>
      </c>
      <c r="C42" s="613"/>
      <c r="D42" s="500" t="s">
        <v>388</v>
      </c>
      <c r="E42" s="501"/>
    </row>
    <row r="43" spans="1:5" s="498" customFormat="1" ht="391.5">
      <c r="A43" s="1837"/>
      <c r="B43" s="503" t="s">
        <v>838</v>
      </c>
      <c r="C43" s="504"/>
      <c r="D43" s="505" t="s">
        <v>388</v>
      </c>
      <c r="E43" s="510"/>
    </row>
    <row r="44" spans="1:5" s="498" customFormat="1" ht="19.5" customHeight="1">
      <c r="A44" s="1835" t="s">
        <v>839</v>
      </c>
      <c r="B44" s="495" t="s">
        <v>840</v>
      </c>
      <c r="C44" s="612"/>
      <c r="D44" s="496" t="s">
        <v>837</v>
      </c>
      <c r="E44" s="497"/>
    </row>
    <row r="45" spans="1:5" s="498" customFormat="1" ht="27">
      <c r="A45" s="1836"/>
      <c r="B45" s="499" t="s">
        <v>826</v>
      </c>
      <c r="C45" s="613"/>
      <c r="D45" s="500" t="s">
        <v>388</v>
      </c>
      <c r="E45" s="501"/>
    </row>
    <row r="46" spans="1:5" s="498" customFormat="1" ht="391.5">
      <c r="A46" s="1837"/>
      <c r="B46" s="503" t="s">
        <v>841</v>
      </c>
      <c r="C46" s="504"/>
      <c r="D46" s="505" t="s">
        <v>388</v>
      </c>
      <c r="E46" s="510"/>
    </row>
    <row r="47" spans="1:5" s="498" customFormat="1" ht="13.5">
      <c r="A47" s="1835" t="s">
        <v>842</v>
      </c>
      <c r="B47" s="495" t="s">
        <v>843</v>
      </c>
      <c r="C47" s="612"/>
      <c r="D47" s="496" t="s">
        <v>837</v>
      </c>
      <c r="E47" s="497"/>
    </row>
    <row r="48" spans="1:5" s="498" customFormat="1" ht="27">
      <c r="A48" s="1836"/>
      <c r="B48" s="499" t="s">
        <v>823</v>
      </c>
      <c r="C48" s="613"/>
      <c r="D48" s="500" t="s">
        <v>388</v>
      </c>
      <c r="E48" s="501"/>
    </row>
    <row r="49" spans="1:5" s="498" customFormat="1" ht="390" customHeight="1">
      <c r="A49" s="1837"/>
      <c r="B49" s="503" t="s">
        <v>844</v>
      </c>
      <c r="C49" s="504"/>
      <c r="D49" s="505" t="s">
        <v>388</v>
      </c>
      <c r="E49" s="510"/>
    </row>
    <row r="50" spans="1:5" s="498" customFormat="1" ht="13.5">
      <c r="A50" s="1835" t="s">
        <v>845</v>
      </c>
      <c r="B50" s="495" t="s">
        <v>843</v>
      </c>
      <c r="C50" s="612"/>
      <c r="D50" s="496" t="s">
        <v>837</v>
      </c>
      <c r="E50" s="497"/>
    </row>
    <row r="51" spans="1:5" s="498" customFormat="1" ht="27">
      <c r="A51" s="1836"/>
      <c r="B51" s="499" t="s">
        <v>846</v>
      </c>
      <c r="C51" s="613"/>
      <c r="D51" s="500" t="s">
        <v>388</v>
      </c>
      <c r="E51" s="501"/>
    </row>
    <row r="52" spans="1:5" s="498" customFormat="1" ht="366.75" customHeight="1">
      <c r="A52" s="1837"/>
      <c r="B52" s="503" t="s">
        <v>847</v>
      </c>
      <c r="C52" s="504"/>
      <c r="D52" s="505" t="s">
        <v>388</v>
      </c>
      <c r="E52" s="510"/>
    </row>
    <row r="53" spans="1:5" s="498" customFormat="1" ht="27" customHeight="1">
      <c r="A53" s="1835" t="s">
        <v>848</v>
      </c>
      <c r="B53" s="512" t="s">
        <v>836</v>
      </c>
      <c r="C53" s="612"/>
      <c r="D53" s="496" t="s">
        <v>388</v>
      </c>
      <c r="E53" s="497"/>
    </row>
    <row r="54" spans="1:5" s="498" customFormat="1" ht="35.25" customHeight="1">
      <c r="A54" s="1836"/>
      <c r="B54" s="499" t="s">
        <v>849</v>
      </c>
      <c r="C54" s="613"/>
      <c r="D54" s="500" t="s">
        <v>388</v>
      </c>
      <c r="E54" s="501"/>
    </row>
    <row r="55" spans="1:5" s="498" customFormat="1" ht="403.5" customHeight="1">
      <c r="A55" s="1836"/>
      <c r="B55" s="513" t="s">
        <v>850</v>
      </c>
      <c r="C55" s="613"/>
      <c r="D55" s="500" t="s">
        <v>388</v>
      </c>
      <c r="E55" s="501"/>
    </row>
    <row r="56" spans="1:5" s="498" customFormat="1" ht="99.75" customHeight="1">
      <c r="A56" s="1837"/>
      <c r="B56" s="514" t="s">
        <v>851</v>
      </c>
      <c r="C56" s="504"/>
      <c r="D56" s="505" t="s">
        <v>388</v>
      </c>
      <c r="E56" s="510"/>
    </row>
    <row r="57" spans="1:5" s="498" customFormat="1" ht="27" customHeight="1">
      <c r="A57" s="1835" t="s">
        <v>852</v>
      </c>
      <c r="B57" s="512" t="s">
        <v>836</v>
      </c>
      <c r="C57" s="612"/>
      <c r="D57" s="496" t="s">
        <v>388</v>
      </c>
      <c r="E57" s="497"/>
    </row>
    <row r="58" spans="1:5" s="498" customFormat="1" ht="27">
      <c r="A58" s="1836"/>
      <c r="B58" s="499" t="s">
        <v>846</v>
      </c>
      <c r="C58" s="613"/>
      <c r="D58" s="500" t="s">
        <v>388</v>
      </c>
      <c r="E58" s="501"/>
    </row>
    <row r="59" spans="1:5" s="498" customFormat="1" ht="397.5" customHeight="1">
      <c r="A59" s="1836"/>
      <c r="B59" s="513" t="s">
        <v>850</v>
      </c>
      <c r="C59" s="613"/>
      <c r="D59" s="500" t="s">
        <v>388</v>
      </c>
      <c r="E59" s="501"/>
    </row>
    <row r="60" spans="1:5" s="498" customFormat="1" ht="104.25" customHeight="1">
      <c r="A60" s="1837"/>
      <c r="B60" s="514" t="s">
        <v>851</v>
      </c>
      <c r="C60" s="504"/>
      <c r="D60" s="505" t="s">
        <v>388</v>
      </c>
      <c r="E60" s="510"/>
    </row>
    <row r="61" spans="1:5" s="498" customFormat="1" ht="27" customHeight="1">
      <c r="A61" s="1835" t="s">
        <v>853</v>
      </c>
      <c r="B61" s="495" t="s">
        <v>843</v>
      </c>
      <c r="C61" s="612"/>
      <c r="D61" s="496" t="s">
        <v>388</v>
      </c>
      <c r="E61" s="497"/>
    </row>
    <row r="62" spans="1:5" s="498" customFormat="1" ht="27">
      <c r="A62" s="1836"/>
      <c r="B62" s="499" t="s">
        <v>849</v>
      </c>
      <c r="C62" s="613"/>
      <c r="D62" s="500" t="s">
        <v>388</v>
      </c>
      <c r="E62" s="501"/>
    </row>
    <row r="63" spans="1:5" s="498" customFormat="1" ht="356.25" customHeight="1">
      <c r="A63" s="1836"/>
      <c r="B63" s="515" t="s">
        <v>847</v>
      </c>
      <c r="C63" s="613"/>
      <c r="D63" s="500" t="s">
        <v>388</v>
      </c>
      <c r="E63" s="501"/>
    </row>
    <row r="64" spans="1:5" s="498" customFormat="1" ht="105" customHeight="1">
      <c r="A64" s="1837"/>
      <c r="B64" s="516" t="s">
        <v>851</v>
      </c>
      <c r="C64" s="508"/>
      <c r="D64" s="509" t="s">
        <v>388</v>
      </c>
      <c r="E64" s="517"/>
    </row>
    <row r="65" spans="1:5" s="498" customFormat="1" ht="27" customHeight="1">
      <c r="A65" s="1835" t="s">
        <v>854</v>
      </c>
      <c r="B65" s="495" t="s">
        <v>843</v>
      </c>
      <c r="C65" s="612"/>
      <c r="D65" s="496" t="s">
        <v>388</v>
      </c>
      <c r="E65" s="497"/>
    </row>
    <row r="66" spans="1:5" s="498" customFormat="1" ht="27">
      <c r="A66" s="1836"/>
      <c r="B66" s="499" t="s">
        <v>846</v>
      </c>
      <c r="C66" s="613"/>
      <c r="D66" s="500" t="s">
        <v>388</v>
      </c>
      <c r="E66" s="501"/>
    </row>
    <row r="67" spans="1:5" s="498" customFormat="1" ht="358.5" customHeight="1">
      <c r="A67" s="1836"/>
      <c r="B67" s="515" t="s">
        <v>847</v>
      </c>
      <c r="C67" s="613"/>
      <c r="D67" s="500" t="s">
        <v>388</v>
      </c>
      <c r="E67" s="501"/>
    </row>
    <row r="68" spans="1:5" s="498" customFormat="1" ht="105.75" customHeight="1">
      <c r="A68" s="1837"/>
      <c r="B68" s="516" t="s">
        <v>851</v>
      </c>
      <c r="C68" s="504"/>
      <c r="D68" s="505" t="s">
        <v>388</v>
      </c>
      <c r="E68" s="510"/>
    </row>
    <row r="69" spans="1:5" s="498" customFormat="1" ht="18.75" customHeight="1">
      <c r="A69" s="1829" t="s">
        <v>700</v>
      </c>
      <c r="B69" s="495" t="s">
        <v>855</v>
      </c>
      <c r="C69" s="612"/>
      <c r="D69" s="496" t="s">
        <v>831</v>
      </c>
      <c r="E69" s="497"/>
    </row>
    <row r="70" spans="1:5" s="498" customFormat="1" ht="13.5">
      <c r="A70" s="1830"/>
      <c r="B70" s="499" t="s">
        <v>856</v>
      </c>
      <c r="C70" s="613"/>
      <c r="D70" s="500" t="s">
        <v>831</v>
      </c>
      <c r="E70" s="501"/>
    </row>
    <row r="71" spans="1:5" s="498" customFormat="1" ht="13.5">
      <c r="A71" s="1830"/>
      <c r="B71" s="499" t="s">
        <v>857</v>
      </c>
      <c r="C71" s="613"/>
      <c r="D71" s="500" t="s">
        <v>816</v>
      </c>
      <c r="E71" s="501"/>
    </row>
    <row r="72" spans="1:5" s="498" customFormat="1" ht="27">
      <c r="A72" s="1830"/>
      <c r="B72" s="499" t="s">
        <v>858</v>
      </c>
      <c r="C72" s="613"/>
      <c r="D72" s="500" t="s">
        <v>816</v>
      </c>
      <c r="E72" s="501"/>
    </row>
    <row r="73" spans="1:5" s="498" customFormat="1" ht="20.25" customHeight="1">
      <c r="A73" s="1831"/>
      <c r="B73" s="503" t="s">
        <v>859</v>
      </c>
      <c r="C73" s="504"/>
      <c r="D73" s="505" t="s">
        <v>816</v>
      </c>
      <c r="E73" s="510"/>
    </row>
    <row r="74" spans="1:5" s="498" customFormat="1" ht="67.5">
      <c r="A74" s="1829" t="s">
        <v>860</v>
      </c>
      <c r="B74" s="518" t="s">
        <v>861</v>
      </c>
      <c r="C74" s="612"/>
      <c r="D74" s="519" t="s">
        <v>862</v>
      </c>
      <c r="E74" s="497"/>
    </row>
    <row r="75" spans="1:5" s="498" customFormat="1" ht="54">
      <c r="A75" s="1830"/>
      <c r="B75" s="513" t="s">
        <v>863</v>
      </c>
      <c r="C75" s="508"/>
      <c r="D75" s="520" t="s">
        <v>389</v>
      </c>
      <c r="E75" s="517"/>
    </row>
    <row r="76" spans="1:5" s="498" customFormat="1" ht="27">
      <c r="A76" s="1830"/>
      <c r="B76" s="513" t="s">
        <v>1360</v>
      </c>
      <c r="C76" s="613"/>
      <c r="D76" s="520" t="s">
        <v>389</v>
      </c>
      <c r="E76" s="517"/>
    </row>
    <row r="77" spans="1:5" s="498" customFormat="1" ht="40.5">
      <c r="A77" s="1831"/>
      <c r="B77" s="521" t="s">
        <v>864</v>
      </c>
      <c r="C77" s="522"/>
      <c r="D77" s="523" t="s">
        <v>389</v>
      </c>
      <c r="E77" s="510"/>
    </row>
    <row r="78" spans="1:5" s="498" customFormat="1" ht="81">
      <c r="A78" s="1829" t="s">
        <v>865</v>
      </c>
      <c r="B78" s="518" t="s">
        <v>866</v>
      </c>
      <c r="C78" s="612"/>
      <c r="D78" s="519" t="s">
        <v>862</v>
      </c>
      <c r="E78" s="497"/>
    </row>
    <row r="79" spans="1:5" s="498" customFormat="1" ht="54">
      <c r="A79" s="1830"/>
      <c r="B79" s="524" t="s">
        <v>863</v>
      </c>
      <c r="C79" s="508"/>
      <c r="D79" s="520" t="s">
        <v>389</v>
      </c>
      <c r="E79" s="501"/>
    </row>
    <row r="80" spans="1:5" s="498" customFormat="1" ht="54">
      <c r="A80" s="1831"/>
      <c r="B80" s="516" t="s">
        <v>867</v>
      </c>
      <c r="C80" s="504"/>
      <c r="D80" s="523" t="s">
        <v>389</v>
      </c>
      <c r="E80" s="525"/>
    </row>
    <row r="81" spans="1:5" s="498" customFormat="1" ht="18" customHeight="1">
      <c r="A81" s="1829" t="s">
        <v>868</v>
      </c>
      <c r="B81" s="495" t="s">
        <v>869</v>
      </c>
      <c r="C81" s="612"/>
      <c r="D81" s="496" t="s">
        <v>831</v>
      </c>
      <c r="E81" s="497"/>
    </row>
    <row r="82" spans="1:5" s="498" customFormat="1" ht="27">
      <c r="A82" s="1830"/>
      <c r="B82" s="499" t="s">
        <v>870</v>
      </c>
      <c r="C82" s="613"/>
      <c r="D82" s="500" t="s">
        <v>816</v>
      </c>
      <c r="E82" s="501"/>
    </row>
    <row r="83" spans="1:5" s="498" customFormat="1" ht="27">
      <c r="A83" s="1830"/>
      <c r="B83" s="499" t="s">
        <v>871</v>
      </c>
      <c r="C83" s="613"/>
      <c r="D83" s="500" t="s">
        <v>816</v>
      </c>
      <c r="E83" s="506"/>
    </row>
    <row r="84" spans="1:5" s="498" customFormat="1" ht="18" customHeight="1">
      <c r="A84" s="1831"/>
      <c r="B84" s="503" t="s">
        <v>872</v>
      </c>
      <c r="C84" s="504"/>
      <c r="D84" s="505" t="s">
        <v>862</v>
      </c>
      <c r="E84" s="510" t="s">
        <v>873</v>
      </c>
    </row>
    <row r="85" spans="1:5" s="498" customFormat="1" ht="18" customHeight="1">
      <c r="A85" s="1829" t="s">
        <v>874</v>
      </c>
      <c r="B85" s="518" t="s">
        <v>875</v>
      </c>
      <c r="C85" s="684"/>
      <c r="D85" s="627" t="s">
        <v>837</v>
      </c>
      <c r="E85" s="579"/>
    </row>
    <row r="86" spans="1:5" s="498" customFormat="1" ht="40.5">
      <c r="A86" s="1831"/>
      <c r="B86" s="514" t="s">
        <v>876</v>
      </c>
      <c r="C86" s="522"/>
      <c r="D86" s="526" t="s">
        <v>388</v>
      </c>
      <c r="E86" s="525"/>
    </row>
    <row r="87" spans="1:5" s="498" customFormat="1" ht="18" customHeight="1">
      <c r="A87" s="1829" t="s">
        <v>1358</v>
      </c>
      <c r="B87" s="1984" t="s">
        <v>1359</v>
      </c>
      <c r="C87" s="827"/>
      <c r="D87" s="496" t="s">
        <v>388</v>
      </c>
      <c r="E87" s="497"/>
    </row>
    <row r="88" spans="1:5" s="498" customFormat="1" ht="27">
      <c r="A88" s="1830"/>
      <c r="B88" s="499" t="s">
        <v>1361</v>
      </c>
      <c r="C88" s="828"/>
      <c r="D88" s="500" t="s">
        <v>388</v>
      </c>
      <c r="E88" s="501"/>
    </row>
    <row r="89" spans="1:5" s="498" customFormat="1" ht="67.5">
      <c r="A89" s="1830"/>
      <c r="B89" s="499" t="s">
        <v>1363</v>
      </c>
      <c r="C89" s="828"/>
      <c r="D89" s="500" t="s">
        <v>388</v>
      </c>
      <c r="E89" s="501"/>
    </row>
    <row r="90" spans="1:5" s="498" customFormat="1" ht="45" customHeight="1">
      <c r="A90" s="1831"/>
      <c r="B90" s="527" t="s">
        <v>1362</v>
      </c>
      <c r="C90" s="558"/>
      <c r="D90" s="1985" t="s">
        <v>388</v>
      </c>
      <c r="E90" s="525"/>
    </row>
    <row r="91" spans="1:5" s="498" customFormat="1" ht="18" customHeight="1">
      <c r="A91" s="1829" t="s">
        <v>877</v>
      </c>
      <c r="B91" s="518" t="s">
        <v>878</v>
      </c>
      <c r="C91" s="827"/>
      <c r="D91" s="528" t="s">
        <v>388</v>
      </c>
      <c r="E91" s="506"/>
    </row>
    <row r="92" spans="1:5" s="498" customFormat="1" ht="54">
      <c r="A92" s="1830"/>
      <c r="B92" s="513" t="s">
        <v>879</v>
      </c>
      <c r="C92" s="683"/>
      <c r="D92" s="529" t="s">
        <v>388</v>
      </c>
      <c r="E92" s="530"/>
    </row>
    <row r="93" spans="1:5" s="498" customFormat="1" ht="18" customHeight="1">
      <c r="A93" s="1831"/>
      <c r="B93" s="514" t="s">
        <v>880</v>
      </c>
      <c r="C93" s="522"/>
      <c r="D93" s="689" t="s">
        <v>388</v>
      </c>
      <c r="E93" s="525"/>
    </row>
    <row r="94" spans="1:5" s="498" customFormat="1" ht="18" customHeight="1">
      <c r="A94" s="1829" t="s">
        <v>881</v>
      </c>
      <c r="B94" s="527" t="s">
        <v>878</v>
      </c>
      <c r="C94" s="508"/>
      <c r="D94" s="627" t="s">
        <v>388</v>
      </c>
      <c r="E94" s="506"/>
    </row>
    <row r="95" spans="1:5" s="498" customFormat="1" ht="54">
      <c r="A95" s="1830"/>
      <c r="B95" s="513" t="s">
        <v>879</v>
      </c>
      <c r="C95" s="685"/>
      <c r="D95" s="529" t="s">
        <v>388</v>
      </c>
      <c r="E95" s="530"/>
    </row>
    <row r="96" spans="1:5" s="498" customFormat="1" ht="18" customHeight="1">
      <c r="A96" s="1831"/>
      <c r="B96" s="527" t="s">
        <v>882</v>
      </c>
      <c r="C96" s="522"/>
      <c r="D96" s="529" t="s">
        <v>388</v>
      </c>
      <c r="E96" s="506"/>
    </row>
    <row r="97" spans="1:5" s="498" customFormat="1" ht="18" customHeight="1">
      <c r="A97" s="1829" t="s">
        <v>883</v>
      </c>
      <c r="B97" s="790" t="s">
        <v>884</v>
      </c>
      <c r="C97" s="531"/>
      <c r="D97" s="532" t="s">
        <v>388</v>
      </c>
      <c r="E97" s="609"/>
    </row>
    <row r="98" spans="1:5" s="498" customFormat="1" ht="18" customHeight="1">
      <c r="A98" s="1830"/>
      <c r="B98" s="513" t="s">
        <v>885</v>
      </c>
      <c r="C98" s="533"/>
      <c r="D98" s="534" t="s">
        <v>389</v>
      </c>
      <c r="E98" s="535"/>
    </row>
    <row r="99" spans="1:5" s="498" customFormat="1" ht="18" customHeight="1">
      <c r="A99" s="1831"/>
      <c r="B99" s="527" t="s">
        <v>886</v>
      </c>
      <c r="C99" s="536"/>
      <c r="D99" s="537" t="s">
        <v>388</v>
      </c>
      <c r="E99" s="610"/>
    </row>
    <row r="100" spans="1:5" s="498" customFormat="1" ht="20.100000000000001" customHeight="1">
      <c r="A100" s="1829" t="s">
        <v>887</v>
      </c>
      <c r="B100" s="495" t="s">
        <v>888</v>
      </c>
      <c r="C100" s="612"/>
      <c r="D100" s="496" t="s">
        <v>816</v>
      </c>
      <c r="E100" s="497"/>
    </row>
    <row r="101" spans="1:5" s="498" customFormat="1" ht="30.75" customHeight="1">
      <c r="A101" s="1831"/>
      <c r="B101" s="503" t="s">
        <v>889</v>
      </c>
      <c r="C101" s="504"/>
      <c r="D101" s="505" t="s">
        <v>816</v>
      </c>
      <c r="E101" s="510"/>
    </row>
    <row r="102" spans="1:5" s="498" customFormat="1" ht="20.100000000000001" customHeight="1">
      <c r="A102" s="1829" t="s">
        <v>890</v>
      </c>
      <c r="B102" s="495" t="s">
        <v>891</v>
      </c>
      <c r="C102" s="612"/>
      <c r="D102" s="496" t="s">
        <v>892</v>
      </c>
      <c r="E102" s="538"/>
    </row>
    <row r="103" spans="1:5" s="498" customFormat="1" ht="19.5" customHeight="1">
      <c r="A103" s="1830"/>
      <c r="B103" s="499" t="s">
        <v>893</v>
      </c>
      <c r="C103" s="613"/>
      <c r="D103" s="500" t="s">
        <v>389</v>
      </c>
      <c r="E103" s="517"/>
    </row>
    <row r="104" spans="1:5" s="498" customFormat="1" ht="19.5" customHeight="1">
      <c r="A104" s="1830"/>
      <c r="B104" s="499" t="s">
        <v>894</v>
      </c>
      <c r="C104" s="613"/>
      <c r="D104" s="500" t="s">
        <v>895</v>
      </c>
      <c r="E104" s="517"/>
    </row>
    <row r="105" spans="1:5" s="498" customFormat="1" ht="40.5">
      <c r="A105" s="1835" t="s">
        <v>896</v>
      </c>
      <c r="B105" s="495" t="s">
        <v>897</v>
      </c>
      <c r="C105" s="612"/>
      <c r="D105" s="496" t="s">
        <v>892</v>
      </c>
      <c r="E105" s="497"/>
    </row>
    <row r="106" spans="1:5" s="498" customFormat="1" ht="27">
      <c r="A106" s="1837"/>
      <c r="B106" s="539" t="s">
        <v>898</v>
      </c>
      <c r="C106" s="508"/>
      <c r="D106" s="509" t="s">
        <v>816</v>
      </c>
      <c r="E106" s="506"/>
    </row>
    <row r="107" spans="1:5" s="498" customFormat="1" ht="27">
      <c r="A107" s="1835" t="s">
        <v>899</v>
      </c>
      <c r="B107" s="495" t="s">
        <v>900</v>
      </c>
      <c r="C107" s="612"/>
      <c r="D107" s="496" t="s">
        <v>892</v>
      </c>
      <c r="E107" s="540"/>
    </row>
    <row r="108" spans="1:5" s="498" customFormat="1" ht="27">
      <c r="A108" s="1837"/>
      <c r="B108" s="503" t="s">
        <v>901</v>
      </c>
      <c r="C108" s="504"/>
      <c r="D108" s="505" t="s">
        <v>816</v>
      </c>
      <c r="E108" s="510"/>
    </row>
    <row r="109" spans="1:5" s="498" customFormat="1" ht="18" customHeight="1">
      <c r="A109" s="1829" t="s">
        <v>902</v>
      </c>
      <c r="B109" s="518" t="s">
        <v>903</v>
      </c>
      <c r="C109" s="612"/>
      <c r="D109" s="541" t="s">
        <v>904</v>
      </c>
      <c r="E109" s="497"/>
    </row>
    <row r="110" spans="1:5" s="498" customFormat="1" ht="18" customHeight="1">
      <c r="A110" s="1831"/>
      <c r="B110" s="516" t="s">
        <v>905</v>
      </c>
      <c r="C110" s="504"/>
      <c r="D110" s="511" t="s">
        <v>51</v>
      </c>
      <c r="E110" s="510"/>
    </row>
    <row r="111" spans="1:5" s="498" customFormat="1" ht="18" customHeight="1">
      <c r="A111" s="1829" t="s">
        <v>906</v>
      </c>
      <c r="B111" s="495" t="s">
        <v>907</v>
      </c>
      <c r="C111" s="612"/>
      <c r="D111" s="496" t="s">
        <v>904</v>
      </c>
      <c r="E111" s="497"/>
    </row>
    <row r="112" spans="1:5" s="498" customFormat="1" ht="18" customHeight="1">
      <c r="A112" s="1831"/>
      <c r="B112" s="516" t="s">
        <v>905</v>
      </c>
      <c r="C112" s="504"/>
      <c r="D112" s="511" t="s">
        <v>51</v>
      </c>
      <c r="E112" s="510"/>
    </row>
    <row r="113" spans="1:5" s="498" customFormat="1" ht="18" customHeight="1">
      <c r="A113" s="1829" t="s">
        <v>908</v>
      </c>
      <c r="B113" s="512" t="s">
        <v>909</v>
      </c>
      <c r="C113" s="612"/>
      <c r="D113" s="496" t="s">
        <v>388</v>
      </c>
      <c r="E113" s="497"/>
    </row>
    <row r="114" spans="1:5" s="498" customFormat="1" ht="18" customHeight="1">
      <c r="A114" s="1830"/>
      <c r="B114" s="796" t="s">
        <v>910</v>
      </c>
      <c r="C114" s="613"/>
      <c r="D114" s="500" t="s">
        <v>51</v>
      </c>
      <c r="E114" s="543"/>
    </row>
    <row r="115" spans="1:5" s="498" customFormat="1" ht="30" customHeight="1">
      <c r="A115" s="1830"/>
      <c r="B115" s="796" t="s">
        <v>911</v>
      </c>
      <c r="C115" s="613"/>
      <c r="D115" s="500" t="s">
        <v>51</v>
      </c>
      <c r="E115" s="501"/>
    </row>
    <row r="116" spans="1:5" s="498" customFormat="1" ht="18" customHeight="1">
      <c r="A116" s="1831"/>
      <c r="B116" s="798" t="s">
        <v>912</v>
      </c>
      <c r="C116" s="504"/>
      <c r="D116" s="797" t="s">
        <v>831</v>
      </c>
      <c r="E116" s="510"/>
    </row>
    <row r="117" spans="1:5" s="498" customFormat="1" ht="40.5">
      <c r="A117" s="822" t="s">
        <v>1367</v>
      </c>
      <c r="B117" s="1986" t="s">
        <v>1368</v>
      </c>
      <c r="C117" s="827"/>
      <c r="D117" s="519" t="s">
        <v>388</v>
      </c>
      <c r="E117" s="506"/>
    </row>
    <row r="118" spans="1:5" s="498" customFormat="1" ht="40.5">
      <c r="A118" s="1829" t="s">
        <v>712</v>
      </c>
      <c r="B118" s="518" t="s">
        <v>913</v>
      </c>
      <c r="C118" s="612"/>
      <c r="D118" s="519" t="s">
        <v>388</v>
      </c>
      <c r="E118" s="497"/>
    </row>
    <row r="119" spans="1:5" s="498" customFormat="1" ht="18" customHeight="1">
      <c r="A119" s="1830"/>
      <c r="B119" s="513" t="s">
        <v>914</v>
      </c>
      <c r="C119" s="613"/>
      <c r="D119" s="544" t="s">
        <v>388</v>
      </c>
      <c r="E119" s="501"/>
    </row>
    <row r="120" spans="1:5" s="498" customFormat="1" ht="18" customHeight="1">
      <c r="A120" s="1830"/>
      <c r="B120" s="513" t="s">
        <v>1369</v>
      </c>
      <c r="C120" s="828"/>
      <c r="D120" s="544" t="s">
        <v>388</v>
      </c>
      <c r="E120" s="501"/>
    </row>
    <row r="121" spans="1:5" s="498" customFormat="1" ht="27">
      <c r="A121" s="1830"/>
      <c r="B121" s="513" t="s">
        <v>915</v>
      </c>
      <c r="C121" s="828"/>
      <c r="D121" s="544" t="s">
        <v>916</v>
      </c>
      <c r="E121" s="501"/>
    </row>
    <row r="122" spans="1:5" s="498" customFormat="1" ht="20.100000000000001" customHeight="1">
      <c r="A122" s="1831"/>
      <c r="B122" s="799" t="s">
        <v>1370</v>
      </c>
      <c r="C122" s="504"/>
      <c r="D122" s="523" t="s">
        <v>388</v>
      </c>
      <c r="E122" s="510"/>
    </row>
    <row r="123" spans="1:5" s="498" customFormat="1" ht="18" customHeight="1">
      <c r="A123" s="1835" t="s">
        <v>917</v>
      </c>
      <c r="B123" s="495" t="s">
        <v>918</v>
      </c>
      <c r="C123" s="612"/>
      <c r="D123" s="496" t="s">
        <v>892</v>
      </c>
      <c r="E123" s="497"/>
    </row>
    <row r="124" spans="1:5" s="498" customFormat="1" ht="40.5">
      <c r="A124" s="1836"/>
      <c r="B124" s="524" t="s">
        <v>919</v>
      </c>
      <c r="C124" s="508"/>
      <c r="D124" s="545" t="s">
        <v>892</v>
      </c>
      <c r="E124" s="546"/>
    </row>
    <row r="125" spans="1:5" s="498" customFormat="1" ht="27">
      <c r="A125" s="1836"/>
      <c r="B125" s="499" t="s">
        <v>920</v>
      </c>
      <c r="C125" s="613"/>
      <c r="D125" s="500" t="s">
        <v>892</v>
      </c>
      <c r="E125" s="501"/>
    </row>
    <row r="126" spans="1:5" s="498" customFormat="1" ht="18" customHeight="1">
      <c r="A126" s="1837"/>
      <c r="B126" s="503" t="s">
        <v>921</v>
      </c>
      <c r="C126" s="504"/>
      <c r="D126" s="505" t="s">
        <v>892</v>
      </c>
      <c r="E126" s="510" t="s">
        <v>922</v>
      </c>
    </row>
    <row r="127" spans="1:5" s="498" customFormat="1" ht="27">
      <c r="A127" s="1829" t="s">
        <v>923</v>
      </c>
      <c r="B127" s="547" t="s">
        <v>924</v>
      </c>
      <c r="C127" s="614"/>
      <c r="D127" s="548" t="s">
        <v>925</v>
      </c>
      <c r="E127" s="497"/>
    </row>
    <row r="128" spans="1:5" s="498" customFormat="1" ht="18" customHeight="1">
      <c r="A128" s="1830"/>
      <c r="B128" s="499" t="s">
        <v>926</v>
      </c>
      <c r="C128" s="613"/>
      <c r="D128" s="500" t="s">
        <v>925</v>
      </c>
      <c r="E128" s="506"/>
    </row>
    <row r="129" spans="1:5" s="498" customFormat="1" ht="18" customHeight="1">
      <c r="A129" s="1831"/>
      <c r="B129" s="503" t="s">
        <v>927</v>
      </c>
      <c r="C129" s="504"/>
      <c r="D129" s="505" t="s">
        <v>925</v>
      </c>
      <c r="E129" s="510" t="s">
        <v>928</v>
      </c>
    </row>
    <row r="130" spans="1:5" s="498" customFormat="1" ht="13.5">
      <c r="A130" s="1829" t="s">
        <v>929</v>
      </c>
      <c r="B130" s="495" t="s">
        <v>930</v>
      </c>
      <c r="C130" s="612"/>
      <c r="D130" s="496" t="s">
        <v>892</v>
      </c>
      <c r="E130" s="497"/>
    </row>
    <row r="131" spans="1:5" s="498" customFormat="1" ht="27">
      <c r="A131" s="1830"/>
      <c r="B131" s="499" t="s">
        <v>931</v>
      </c>
      <c r="C131" s="613"/>
      <c r="D131" s="500" t="s">
        <v>892</v>
      </c>
      <c r="E131" s="501"/>
    </row>
    <row r="132" spans="1:5" s="498" customFormat="1" ht="27">
      <c r="A132" s="1830"/>
      <c r="B132" s="499" t="s">
        <v>932</v>
      </c>
      <c r="C132" s="613"/>
      <c r="D132" s="500" t="s">
        <v>892</v>
      </c>
      <c r="E132" s="501"/>
    </row>
    <row r="133" spans="1:5" s="498" customFormat="1" ht="27">
      <c r="A133" s="1830"/>
      <c r="B133" s="499" t="s">
        <v>920</v>
      </c>
      <c r="C133" s="613"/>
      <c r="D133" s="500" t="s">
        <v>892</v>
      </c>
      <c r="E133" s="501"/>
    </row>
    <row r="134" spans="1:5" s="498" customFormat="1" ht="18" customHeight="1">
      <c r="A134" s="1831"/>
      <c r="B134" s="503" t="s">
        <v>921</v>
      </c>
      <c r="C134" s="504"/>
      <c r="D134" s="505" t="s">
        <v>892</v>
      </c>
      <c r="E134" s="510" t="s">
        <v>922</v>
      </c>
    </row>
    <row r="135" spans="1:5" s="498" customFormat="1" ht="18" customHeight="1">
      <c r="A135" s="1829" t="s">
        <v>933</v>
      </c>
      <c r="B135" s="495" t="s">
        <v>930</v>
      </c>
      <c r="C135" s="615"/>
      <c r="D135" s="507" t="s">
        <v>892</v>
      </c>
      <c r="E135" s="497"/>
    </row>
    <row r="136" spans="1:5" s="498" customFormat="1" ht="45" customHeight="1">
      <c r="A136" s="1830"/>
      <c r="B136" s="499" t="s">
        <v>934</v>
      </c>
      <c r="C136" s="613"/>
      <c r="D136" s="500" t="s">
        <v>892</v>
      </c>
      <c r="E136" s="501"/>
    </row>
    <row r="137" spans="1:5" s="498" customFormat="1" ht="27">
      <c r="A137" s="1830"/>
      <c r="B137" s="499" t="s">
        <v>920</v>
      </c>
      <c r="C137" s="613"/>
      <c r="D137" s="500" t="s">
        <v>892</v>
      </c>
      <c r="E137" s="501"/>
    </row>
    <row r="138" spans="1:5" s="498" customFormat="1" ht="18" customHeight="1">
      <c r="A138" s="1831"/>
      <c r="B138" s="503" t="s">
        <v>935</v>
      </c>
      <c r="C138" s="504"/>
      <c r="D138" s="505" t="s">
        <v>892</v>
      </c>
      <c r="E138" s="510" t="s">
        <v>922</v>
      </c>
    </row>
    <row r="139" spans="1:5" s="498" customFormat="1" ht="54">
      <c r="A139" s="1987" t="s">
        <v>1332</v>
      </c>
      <c r="B139" s="623" t="s">
        <v>1333</v>
      </c>
      <c r="C139" s="624"/>
      <c r="D139" s="1988" t="s">
        <v>388</v>
      </c>
      <c r="E139" s="626"/>
    </row>
    <row r="140" spans="1:5" s="498" customFormat="1" ht="122.25" customHeight="1">
      <c r="A140" s="822" t="s">
        <v>1330</v>
      </c>
      <c r="B140" s="527" t="s">
        <v>1437</v>
      </c>
      <c r="C140" s="825"/>
      <c r="D140" s="507" t="s">
        <v>388</v>
      </c>
      <c r="E140" s="1989" t="s">
        <v>1334</v>
      </c>
    </row>
    <row r="141" spans="1:5" s="498" customFormat="1" ht="67.5">
      <c r="A141" s="1829" t="s">
        <v>936</v>
      </c>
      <c r="B141" s="495" t="s">
        <v>937</v>
      </c>
      <c r="C141" s="827"/>
      <c r="D141" s="496" t="s">
        <v>816</v>
      </c>
      <c r="E141" s="497"/>
    </row>
    <row r="142" spans="1:5" s="498" customFormat="1" ht="18" customHeight="1">
      <c r="A142" s="1830"/>
      <c r="B142" s="796" t="s">
        <v>817</v>
      </c>
      <c r="C142" s="828"/>
      <c r="D142" s="500" t="s">
        <v>831</v>
      </c>
      <c r="E142" s="501"/>
    </row>
    <row r="143" spans="1:5" s="498" customFormat="1" ht="18" customHeight="1">
      <c r="A143" s="1830"/>
      <c r="B143" s="796" t="s">
        <v>938</v>
      </c>
      <c r="C143" s="828"/>
      <c r="D143" s="500" t="s">
        <v>831</v>
      </c>
      <c r="E143" s="501" t="s">
        <v>939</v>
      </c>
    </row>
    <row r="144" spans="1:5" s="498" customFormat="1" ht="40.5">
      <c r="A144" s="1830"/>
      <c r="B144" s="499" t="s">
        <v>940</v>
      </c>
      <c r="C144" s="828"/>
      <c r="D144" s="500"/>
      <c r="E144" s="549"/>
    </row>
    <row r="145" spans="1:5" s="498" customFormat="1" ht="40.5">
      <c r="A145" s="1831"/>
      <c r="B145" s="516" t="s">
        <v>941</v>
      </c>
      <c r="C145" s="828"/>
      <c r="D145" s="550"/>
      <c r="E145" s="549"/>
    </row>
    <row r="146" spans="1:5" s="498" customFormat="1" ht="18" customHeight="1">
      <c r="A146" s="1829" t="s">
        <v>942</v>
      </c>
      <c r="B146" s="512" t="s">
        <v>817</v>
      </c>
      <c r="C146" s="827"/>
      <c r="D146" s="496" t="s">
        <v>831</v>
      </c>
      <c r="E146" s="497"/>
    </row>
    <row r="147" spans="1:5" s="498" customFormat="1" ht="27">
      <c r="A147" s="1830"/>
      <c r="B147" s="796" t="s">
        <v>943</v>
      </c>
      <c r="C147" s="613"/>
      <c r="D147" s="500" t="s">
        <v>944</v>
      </c>
      <c r="E147" s="501"/>
    </row>
    <row r="148" spans="1:5" s="498" customFormat="1" ht="18" customHeight="1">
      <c r="A148" s="1830"/>
      <c r="B148" s="796" t="s">
        <v>945</v>
      </c>
      <c r="C148" s="613"/>
      <c r="D148" s="500" t="s">
        <v>831</v>
      </c>
      <c r="E148" s="501"/>
    </row>
    <row r="149" spans="1:5" s="498" customFormat="1" ht="18" customHeight="1">
      <c r="A149" s="1830"/>
      <c r="B149" s="796" t="s">
        <v>946</v>
      </c>
      <c r="C149" s="551"/>
      <c r="D149" s="500" t="s">
        <v>831</v>
      </c>
      <c r="E149" s="552" t="s">
        <v>947</v>
      </c>
    </row>
    <row r="150" spans="1:5" s="498" customFormat="1" ht="18" customHeight="1">
      <c r="A150" s="1830"/>
      <c r="B150" s="796" t="s">
        <v>948</v>
      </c>
      <c r="C150" s="613"/>
      <c r="D150" s="500" t="s">
        <v>831</v>
      </c>
      <c r="E150" s="501"/>
    </row>
    <row r="151" spans="1:5" s="498" customFormat="1" ht="18" customHeight="1">
      <c r="A151" s="1830"/>
      <c r="B151" s="796" t="s">
        <v>949</v>
      </c>
      <c r="C151" s="613"/>
      <c r="D151" s="500" t="s">
        <v>389</v>
      </c>
      <c r="E151" s="501"/>
    </row>
    <row r="152" spans="1:5" s="498" customFormat="1" ht="18" customHeight="1">
      <c r="A152" s="1830"/>
      <c r="B152" s="796" t="s">
        <v>950</v>
      </c>
      <c r="C152" s="613"/>
      <c r="D152" s="500" t="s">
        <v>951</v>
      </c>
      <c r="E152" s="501"/>
    </row>
    <row r="153" spans="1:5" s="498" customFormat="1" ht="18" customHeight="1">
      <c r="A153" s="1830"/>
      <c r="B153" s="796" t="s">
        <v>952</v>
      </c>
      <c r="C153" s="613"/>
      <c r="D153" s="500" t="s">
        <v>831</v>
      </c>
      <c r="E153" s="501"/>
    </row>
    <row r="154" spans="1:5" s="498" customFormat="1" ht="18" customHeight="1">
      <c r="A154" s="1830"/>
      <c r="B154" s="795" t="s">
        <v>953</v>
      </c>
      <c r="C154" s="553"/>
      <c r="D154" s="505" t="s">
        <v>954</v>
      </c>
      <c r="E154" s="510"/>
    </row>
    <row r="155" spans="1:5" s="498" customFormat="1" ht="18" customHeight="1">
      <c r="A155" s="1829" t="s">
        <v>955</v>
      </c>
      <c r="B155" s="495" t="s">
        <v>817</v>
      </c>
      <c r="C155" s="594"/>
      <c r="D155" s="496" t="s">
        <v>831</v>
      </c>
      <c r="E155" s="497"/>
    </row>
    <row r="156" spans="1:5" s="498" customFormat="1" ht="18" customHeight="1">
      <c r="A156" s="1830"/>
      <c r="B156" s="499" t="s">
        <v>956</v>
      </c>
      <c r="C156" s="551"/>
      <c r="D156" s="500" t="s">
        <v>944</v>
      </c>
      <c r="E156" s="501"/>
    </row>
    <row r="157" spans="1:5" s="498" customFormat="1" ht="18" customHeight="1">
      <c r="A157" s="1830"/>
      <c r="B157" s="499" t="s">
        <v>957</v>
      </c>
      <c r="C157" s="551"/>
      <c r="D157" s="500" t="s">
        <v>958</v>
      </c>
      <c r="E157" s="501"/>
    </row>
    <row r="158" spans="1:5" s="498" customFormat="1" ht="18" customHeight="1">
      <c r="A158" s="1830"/>
      <c r="B158" s="499" t="s">
        <v>959</v>
      </c>
      <c r="C158" s="551"/>
      <c r="D158" s="500" t="s">
        <v>831</v>
      </c>
      <c r="E158" s="501"/>
    </row>
    <row r="159" spans="1:5" s="498" customFormat="1" ht="18" customHeight="1">
      <c r="A159" s="1830"/>
      <c r="B159" s="499" t="s">
        <v>960</v>
      </c>
      <c r="C159" s="551"/>
      <c r="D159" s="500" t="s">
        <v>831</v>
      </c>
      <c r="E159" s="552" t="s">
        <v>961</v>
      </c>
    </row>
    <row r="160" spans="1:5" s="498" customFormat="1" ht="18" customHeight="1">
      <c r="A160" s="1830"/>
      <c r="B160" s="555" t="s">
        <v>948</v>
      </c>
      <c r="C160" s="551"/>
      <c r="D160" s="556" t="s">
        <v>831</v>
      </c>
      <c r="E160" s="557"/>
    </row>
    <row r="161" spans="1:6" s="498" customFormat="1" ht="18" customHeight="1">
      <c r="A161" s="1831"/>
      <c r="B161" s="503" t="s">
        <v>962</v>
      </c>
      <c r="C161" s="553"/>
      <c r="D161" s="505" t="s">
        <v>895</v>
      </c>
      <c r="E161" s="510"/>
    </row>
    <row r="162" spans="1:6" s="498" customFormat="1" ht="18" customHeight="1">
      <c r="A162" s="1829" t="s">
        <v>963</v>
      </c>
      <c r="B162" s="527" t="s">
        <v>964</v>
      </c>
      <c r="C162" s="558"/>
      <c r="D162" s="528" t="s">
        <v>965</v>
      </c>
      <c r="E162" s="506"/>
    </row>
    <row r="163" spans="1:6" s="498" customFormat="1" ht="18" customHeight="1">
      <c r="A163" s="1830"/>
      <c r="B163" s="515" t="s">
        <v>966</v>
      </c>
      <c r="C163" s="508"/>
      <c r="D163" s="509" t="s">
        <v>967</v>
      </c>
      <c r="E163" s="517"/>
    </row>
    <row r="164" spans="1:6" s="498" customFormat="1" ht="54">
      <c r="A164" s="1831"/>
      <c r="B164" s="503" t="s">
        <v>968</v>
      </c>
      <c r="C164" s="504"/>
      <c r="D164" s="505" t="s">
        <v>969</v>
      </c>
      <c r="E164" s="510"/>
    </row>
    <row r="165" spans="1:6" s="498" customFormat="1" ht="40.5">
      <c r="A165" s="1829" t="s">
        <v>970</v>
      </c>
      <c r="B165" s="547" t="s">
        <v>971</v>
      </c>
      <c r="C165" s="614"/>
      <c r="D165" s="559" t="s">
        <v>388</v>
      </c>
      <c r="E165" s="506"/>
    </row>
    <row r="166" spans="1:6" s="498" customFormat="1" ht="27">
      <c r="A166" s="1830"/>
      <c r="B166" s="513" t="s">
        <v>972</v>
      </c>
      <c r="C166" s="613"/>
      <c r="D166" s="544" t="s">
        <v>973</v>
      </c>
      <c r="E166" s="501"/>
    </row>
    <row r="167" spans="1:6" s="498" customFormat="1" ht="27">
      <c r="A167" s="1830"/>
      <c r="B167" s="499" t="s">
        <v>974</v>
      </c>
      <c r="C167" s="613"/>
      <c r="D167" s="560" t="s">
        <v>975</v>
      </c>
      <c r="E167" s="501"/>
    </row>
    <row r="168" spans="1:6" s="498" customFormat="1" ht="27">
      <c r="A168" s="1830"/>
      <c r="B168" s="554" t="s">
        <v>976</v>
      </c>
      <c r="C168" s="615"/>
      <c r="D168" s="507" t="s">
        <v>977</v>
      </c>
      <c r="E168" s="501"/>
    </row>
    <row r="169" spans="1:6" s="498" customFormat="1" ht="18" customHeight="1">
      <c r="A169" s="1830"/>
      <c r="B169" s="554" t="s">
        <v>978</v>
      </c>
      <c r="C169" s="615"/>
      <c r="D169" s="507" t="s">
        <v>831</v>
      </c>
      <c r="E169" s="501"/>
    </row>
    <row r="170" spans="1:6" s="498" customFormat="1" ht="67.5">
      <c r="A170" s="1830"/>
      <c r="B170" s="554" t="s">
        <v>979</v>
      </c>
      <c r="C170" s="615"/>
      <c r="D170" s="507" t="s">
        <v>388</v>
      </c>
      <c r="E170" s="501" t="s">
        <v>980</v>
      </c>
    </row>
    <row r="171" spans="1:6" s="498" customFormat="1" ht="67.5">
      <c r="A171" s="1830"/>
      <c r="B171" s="527" t="s">
        <v>981</v>
      </c>
      <c r="C171" s="504"/>
      <c r="D171" s="507" t="s">
        <v>975</v>
      </c>
      <c r="E171" s="510"/>
    </row>
    <row r="172" spans="1:6" s="498" customFormat="1" ht="40.5">
      <c r="A172" s="1829" t="s">
        <v>982</v>
      </c>
      <c r="B172" s="518" t="s">
        <v>971</v>
      </c>
      <c r="C172" s="558"/>
      <c r="D172" s="559" t="s">
        <v>388</v>
      </c>
      <c r="E172" s="506"/>
    </row>
    <row r="173" spans="1:6" s="498" customFormat="1" ht="27">
      <c r="A173" s="1830"/>
      <c r="B173" s="513" t="s">
        <v>972</v>
      </c>
      <c r="C173" s="613"/>
      <c r="D173" s="544" t="s">
        <v>973</v>
      </c>
      <c r="E173" s="501"/>
    </row>
    <row r="174" spans="1:6" s="498" customFormat="1" ht="27">
      <c r="A174" s="1830"/>
      <c r="B174" s="499" t="s">
        <v>1391</v>
      </c>
      <c r="C174" s="613"/>
      <c r="D174" s="560" t="s">
        <v>975</v>
      </c>
      <c r="E174" s="501"/>
    </row>
    <row r="175" spans="1:6" s="562" customFormat="1" ht="27">
      <c r="A175" s="1830"/>
      <c r="B175" s="554" t="s">
        <v>976</v>
      </c>
      <c r="C175" s="615"/>
      <c r="D175" s="507" t="s">
        <v>977</v>
      </c>
      <c r="E175" s="501"/>
      <c r="F175" s="561"/>
    </row>
    <row r="176" spans="1:6" s="562" customFormat="1" ht="18" customHeight="1">
      <c r="A176" s="1830"/>
      <c r="B176" s="794" t="s">
        <v>978</v>
      </c>
      <c r="C176" s="615"/>
      <c r="D176" s="507" t="s">
        <v>831</v>
      </c>
      <c r="E176" s="501"/>
      <c r="F176" s="561"/>
    </row>
    <row r="177" spans="1:5" s="498" customFormat="1" ht="67.5">
      <c r="A177" s="1830"/>
      <c r="B177" s="554" t="s">
        <v>979</v>
      </c>
      <c r="C177" s="615"/>
      <c r="D177" s="507" t="s">
        <v>388</v>
      </c>
      <c r="E177" s="501" t="s">
        <v>980</v>
      </c>
    </row>
    <row r="178" spans="1:5" s="498" customFormat="1" ht="67.5">
      <c r="A178" s="1830"/>
      <c r="B178" s="554" t="s">
        <v>981</v>
      </c>
      <c r="C178" s="615"/>
      <c r="D178" s="507" t="s">
        <v>975</v>
      </c>
      <c r="E178" s="501"/>
    </row>
    <row r="179" spans="1:5" s="498" customFormat="1" ht="27">
      <c r="A179" s="1830"/>
      <c r="B179" s="524" t="s">
        <v>983</v>
      </c>
      <c r="C179" s="615"/>
      <c r="D179" s="507" t="s">
        <v>388</v>
      </c>
      <c r="E179" s="506"/>
    </row>
    <row r="180" spans="1:5" s="498" customFormat="1" ht="40.5">
      <c r="A180" s="1831"/>
      <c r="B180" s="563" t="s">
        <v>984</v>
      </c>
      <c r="C180" s="615"/>
      <c r="D180" s="507" t="s">
        <v>388</v>
      </c>
      <c r="E180" s="506"/>
    </row>
    <row r="181" spans="1:5" s="498" customFormat="1" ht="18" customHeight="1">
      <c r="A181" s="1829" t="s">
        <v>985</v>
      </c>
      <c r="B181" s="495" t="s">
        <v>986</v>
      </c>
      <c r="C181" s="612"/>
      <c r="D181" s="496" t="s">
        <v>831</v>
      </c>
      <c r="E181" s="497"/>
    </row>
    <row r="182" spans="1:5" s="498" customFormat="1" ht="28.5" customHeight="1">
      <c r="A182" s="1830"/>
      <c r="B182" s="499" t="s">
        <v>1357</v>
      </c>
      <c r="C182" s="613"/>
      <c r="D182" s="500" t="s">
        <v>831</v>
      </c>
      <c r="E182" s="501"/>
    </row>
    <row r="183" spans="1:5" s="498" customFormat="1" ht="16.5" customHeight="1">
      <c r="A183" s="1830"/>
      <c r="B183" s="499" t="s">
        <v>817</v>
      </c>
      <c r="C183" s="613"/>
      <c r="D183" s="500" t="s">
        <v>831</v>
      </c>
      <c r="E183" s="501"/>
    </row>
    <row r="184" spans="1:5" s="498" customFormat="1" ht="54">
      <c r="A184" s="1830"/>
      <c r="B184" s="499" t="s">
        <v>987</v>
      </c>
      <c r="C184" s="613"/>
      <c r="D184" s="500" t="s">
        <v>831</v>
      </c>
      <c r="E184" s="501"/>
    </row>
    <row r="185" spans="1:5" s="498" customFormat="1" ht="18" customHeight="1">
      <c r="A185" s="1831"/>
      <c r="B185" s="795" t="s">
        <v>988</v>
      </c>
      <c r="C185" s="504"/>
      <c r="D185" s="505" t="s">
        <v>831</v>
      </c>
      <c r="E185" s="510" t="s">
        <v>989</v>
      </c>
    </row>
    <row r="186" spans="1:5" s="498" customFormat="1" ht="44.25" customHeight="1">
      <c r="A186" s="822" t="s">
        <v>1326</v>
      </c>
      <c r="B186" s="527" t="s">
        <v>1356</v>
      </c>
      <c r="C186" s="828"/>
      <c r="D186" s="500" t="s">
        <v>831</v>
      </c>
      <c r="E186" s="506"/>
    </row>
    <row r="187" spans="1:5" s="498" customFormat="1" ht="54">
      <c r="A187" s="1829" t="s">
        <v>721</v>
      </c>
      <c r="B187" s="518" t="s">
        <v>990</v>
      </c>
      <c r="C187" s="612"/>
      <c r="D187" s="564" t="s">
        <v>991</v>
      </c>
      <c r="E187" s="497"/>
    </row>
    <row r="188" spans="1:5" s="498" customFormat="1" ht="40.5">
      <c r="A188" s="1830"/>
      <c r="B188" s="513" t="s">
        <v>1325</v>
      </c>
      <c r="C188" s="613"/>
      <c r="D188" s="544" t="s">
        <v>816</v>
      </c>
      <c r="E188" s="501"/>
    </row>
    <row r="189" spans="1:5" s="498" customFormat="1" ht="18" customHeight="1">
      <c r="A189" s="1830"/>
      <c r="B189" s="535" t="s">
        <v>992</v>
      </c>
      <c r="C189" s="613"/>
      <c r="D189" s="544" t="s">
        <v>967</v>
      </c>
      <c r="E189" s="501"/>
    </row>
    <row r="190" spans="1:5" s="498" customFormat="1" ht="41.25" customHeight="1">
      <c r="A190" s="1831"/>
      <c r="B190" s="516" t="s">
        <v>1438</v>
      </c>
      <c r="C190" s="504"/>
      <c r="D190" s="523" t="s">
        <v>993</v>
      </c>
      <c r="E190" s="510"/>
    </row>
    <row r="191" spans="1:5" s="498" customFormat="1" ht="18" customHeight="1">
      <c r="A191" s="1829" t="s">
        <v>994</v>
      </c>
      <c r="B191" s="512" t="s">
        <v>995</v>
      </c>
      <c r="C191" s="612"/>
      <c r="D191" s="496" t="s">
        <v>831</v>
      </c>
      <c r="E191" s="497"/>
    </row>
    <row r="192" spans="1:5" s="498" customFormat="1" ht="67.5">
      <c r="A192" s="1830"/>
      <c r="B192" s="554" t="s">
        <v>996</v>
      </c>
      <c r="C192" s="615"/>
      <c r="D192" s="507" t="s">
        <v>831</v>
      </c>
      <c r="E192" s="543"/>
    </row>
    <row r="193" spans="1:5" s="498" customFormat="1" ht="54">
      <c r="A193" s="1830"/>
      <c r="B193" s="499" t="s">
        <v>997</v>
      </c>
      <c r="C193" s="613"/>
      <c r="D193" s="500" t="s">
        <v>831</v>
      </c>
      <c r="E193" s="501"/>
    </row>
    <row r="194" spans="1:5" s="498" customFormat="1" ht="27">
      <c r="A194" s="1830"/>
      <c r="B194" s="499" t="s">
        <v>998</v>
      </c>
      <c r="C194" s="613"/>
      <c r="D194" s="500" t="s">
        <v>831</v>
      </c>
      <c r="E194" s="501"/>
    </row>
    <row r="195" spans="1:5" s="498" customFormat="1" ht="27">
      <c r="A195" s="1830"/>
      <c r="B195" s="499" t="s">
        <v>999</v>
      </c>
      <c r="C195" s="613"/>
      <c r="D195" s="500" t="s">
        <v>831</v>
      </c>
      <c r="E195" s="501"/>
    </row>
    <row r="196" spans="1:5" s="498" customFormat="1" ht="54">
      <c r="A196" s="1830"/>
      <c r="B196" s="499" t="s">
        <v>1000</v>
      </c>
      <c r="C196" s="613"/>
      <c r="D196" s="500" t="s">
        <v>831</v>
      </c>
      <c r="E196" s="501"/>
    </row>
    <row r="197" spans="1:5" s="498" customFormat="1" ht="18" customHeight="1">
      <c r="A197" s="1830"/>
      <c r="B197" s="499" t="s">
        <v>1001</v>
      </c>
      <c r="C197" s="613"/>
      <c r="D197" s="500" t="s">
        <v>831</v>
      </c>
      <c r="E197" s="501"/>
    </row>
    <row r="198" spans="1:5" s="498" customFormat="1" ht="27">
      <c r="A198" s="1830"/>
      <c r="B198" s="499" t="s">
        <v>1002</v>
      </c>
      <c r="C198" s="613"/>
      <c r="D198" s="500" t="s">
        <v>388</v>
      </c>
      <c r="E198" s="501"/>
    </row>
    <row r="199" spans="1:5" s="498" customFormat="1" ht="18" customHeight="1">
      <c r="A199" s="1830"/>
      <c r="B199" s="513" t="s">
        <v>1003</v>
      </c>
      <c r="C199" s="613"/>
      <c r="D199" s="500" t="s">
        <v>1004</v>
      </c>
      <c r="E199" s="501"/>
    </row>
    <row r="200" spans="1:5" s="498" customFormat="1" ht="18" customHeight="1">
      <c r="A200" s="1830"/>
      <c r="B200" s="513" t="s">
        <v>1005</v>
      </c>
      <c r="C200" s="613"/>
      <c r="D200" s="500" t="s">
        <v>1006</v>
      </c>
      <c r="E200" s="501"/>
    </row>
    <row r="201" spans="1:5" s="498" customFormat="1" ht="18" customHeight="1">
      <c r="A201" s="1830"/>
      <c r="B201" s="513" t="s">
        <v>1007</v>
      </c>
      <c r="C201" s="613"/>
      <c r="D201" s="500" t="s">
        <v>1008</v>
      </c>
      <c r="E201" s="501"/>
    </row>
    <row r="202" spans="1:5" s="498" customFormat="1" ht="18" customHeight="1">
      <c r="A202" s="1831"/>
      <c r="B202" s="516" t="s">
        <v>1009</v>
      </c>
      <c r="C202" s="504"/>
      <c r="D202" s="505" t="s">
        <v>1010</v>
      </c>
      <c r="E202" s="510"/>
    </row>
    <row r="203" spans="1:5" s="498" customFormat="1" ht="20.100000000000001" customHeight="1">
      <c r="A203" s="609" t="s">
        <v>1011</v>
      </c>
      <c r="B203" s="791" t="s">
        <v>1012</v>
      </c>
      <c r="C203" s="558"/>
      <c r="D203" s="528" t="s">
        <v>388</v>
      </c>
      <c r="E203" s="506"/>
    </row>
    <row r="204" spans="1:5" s="498" customFormat="1" ht="25.5" customHeight="1">
      <c r="A204" s="1829" t="s">
        <v>1013</v>
      </c>
      <c r="B204" s="1839" t="s">
        <v>1014</v>
      </c>
      <c r="C204" s="1841"/>
      <c r="D204" s="1843" t="s">
        <v>388</v>
      </c>
      <c r="E204" s="1829"/>
    </row>
    <row r="205" spans="1:5" s="498" customFormat="1" ht="25.5" customHeight="1">
      <c r="A205" s="1830"/>
      <c r="B205" s="1840"/>
      <c r="C205" s="1842"/>
      <c r="D205" s="1844"/>
      <c r="E205" s="1845"/>
    </row>
    <row r="206" spans="1:5" s="498" customFormat="1" ht="27">
      <c r="A206" s="1830"/>
      <c r="B206" s="499" t="s">
        <v>1015</v>
      </c>
      <c r="C206" s="613"/>
      <c r="D206" s="500" t="s">
        <v>831</v>
      </c>
      <c r="E206" s="501"/>
    </row>
    <row r="207" spans="1:5" s="498" customFormat="1" ht="18" customHeight="1">
      <c r="A207" s="1830"/>
      <c r="B207" s="499" t="s">
        <v>1016</v>
      </c>
      <c r="C207" s="613"/>
      <c r="D207" s="500" t="s">
        <v>831</v>
      </c>
      <c r="E207" s="501"/>
    </row>
    <row r="208" spans="1:5" s="498" customFormat="1" ht="27">
      <c r="A208" s="1830"/>
      <c r="B208" s="499" t="s">
        <v>1017</v>
      </c>
      <c r="C208" s="613"/>
      <c r="D208" s="500" t="s">
        <v>831</v>
      </c>
      <c r="E208" s="501" t="s">
        <v>1018</v>
      </c>
    </row>
    <row r="209" spans="1:5" s="498" customFormat="1" ht="18" customHeight="1">
      <c r="A209" s="1831"/>
      <c r="B209" s="503" t="s">
        <v>1019</v>
      </c>
      <c r="C209" s="504"/>
      <c r="D209" s="505" t="s">
        <v>831</v>
      </c>
      <c r="E209" s="510"/>
    </row>
    <row r="210" spans="1:5" s="498" customFormat="1" ht="13.5">
      <c r="A210" s="1835" t="s">
        <v>1020</v>
      </c>
      <c r="B210" s="1839" t="s">
        <v>1021</v>
      </c>
      <c r="C210" s="1846"/>
      <c r="D210" s="1848" t="s">
        <v>831</v>
      </c>
      <c r="E210" s="1829" t="s">
        <v>1022</v>
      </c>
    </row>
    <row r="211" spans="1:5" s="498" customFormat="1" ht="13.5">
      <c r="A211" s="1836"/>
      <c r="B211" s="1840"/>
      <c r="C211" s="1847"/>
      <c r="D211" s="1849"/>
      <c r="E211" s="1845"/>
    </row>
    <row r="212" spans="1:5" s="498" customFormat="1" ht="27">
      <c r="A212" s="1836"/>
      <c r="B212" s="566" t="s">
        <v>1023</v>
      </c>
      <c r="C212" s="613"/>
      <c r="D212" s="500" t="s">
        <v>831</v>
      </c>
      <c r="E212" s="501"/>
    </row>
    <row r="213" spans="1:5" s="498" customFormat="1" ht="27">
      <c r="A213" s="1836"/>
      <c r="B213" s="499" t="s">
        <v>1024</v>
      </c>
      <c r="C213" s="613"/>
      <c r="D213" s="500" t="s">
        <v>831</v>
      </c>
      <c r="E213" s="501"/>
    </row>
    <row r="214" spans="1:5" s="498" customFormat="1" ht="40.5">
      <c r="A214" s="1837"/>
      <c r="B214" s="499" t="s">
        <v>1025</v>
      </c>
      <c r="C214" s="613"/>
      <c r="D214" s="500" t="s">
        <v>831</v>
      </c>
      <c r="E214" s="501" t="s">
        <v>1026</v>
      </c>
    </row>
    <row r="215" spans="1:5" s="498" customFormat="1" ht="27">
      <c r="A215" s="1835" t="s">
        <v>1027</v>
      </c>
      <c r="B215" s="518" t="s">
        <v>1028</v>
      </c>
      <c r="C215" s="612"/>
      <c r="D215" s="541" t="s">
        <v>388</v>
      </c>
      <c r="E215" s="497"/>
    </row>
    <row r="216" spans="1:5" s="498" customFormat="1" ht="54">
      <c r="A216" s="1836"/>
      <c r="B216" s="513" t="s">
        <v>1029</v>
      </c>
      <c r="C216" s="613"/>
      <c r="D216" s="560" t="s">
        <v>388</v>
      </c>
      <c r="E216" s="501"/>
    </row>
    <row r="217" spans="1:5" s="498" customFormat="1" ht="13.5">
      <c r="A217" s="1837"/>
      <c r="B217" s="516" t="s">
        <v>1030</v>
      </c>
      <c r="C217" s="504"/>
      <c r="D217" s="511" t="s">
        <v>388</v>
      </c>
      <c r="E217" s="510"/>
    </row>
    <row r="218" spans="1:5" s="498" customFormat="1" ht="27">
      <c r="A218" s="1835" t="s">
        <v>1031</v>
      </c>
      <c r="B218" s="518" t="s">
        <v>1028</v>
      </c>
      <c r="C218" s="612"/>
      <c r="D218" s="541" t="s">
        <v>388</v>
      </c>
      <c r="E218" s="497"/>
    </row>
    <row r="219" spans="1:5" s="498" customFormat="1" ht="54">
      <c r="A219" s="1836"/>
      <c r="B219" s="513" t="s">
        <v>1029</v>
      </c>
      <c r="C219" s="803"/>
      <c r="D219" s="560" t="s">
        <v>388</v>
      </c>
      <c r="E219" s="501"/>
    </row>
    <row r="220" spans="1:5" s="498" customFormat="1" ht="13.5">
      <c r="A220" s="1836"/>
      <c r="B220" s="513" t="s">
        <v>1030</v>
      </c>
      <c r="C220" s="800"/>
      <c r="D220" s="560" t="s">
        <v>388</v>
      </c>
      <c r="E220" s="501"/>
    </row>
    <row r="221" spans="1:5" s="498" customFormat="1" ht="27">
      <c r="A221" s="1836"/>
      <c r="B221" s="524" t="s">
        <v>1032</v>
      </c>
      <c r="C221" s="508"/>
      <c r="D221" s="542" t="s">
        <v>388</v>
      </c>
      <c r="E221" s="517"/>
    </row>
    <row r="222" spans="1:5" s="498" customFormat="1" ht="27">
      <c r="A222" s="1837"/>
      <c r="B222" s="516" t="s">
        <v>1033</v>
      </c>
      <c r="C222" s="504"/>
      <c r="D222" s="511" t="s">
        <v>388</v>
      </c>
      <c r="E222" s="510"/>
    </row>
    <row r="223" spans="1:5" s="498" customFormat="1" ht="13.5">
      <c r="A223" s="1835" t="s">
        <v>1345</v>
      </c>
      <c r="B223" s="587" t="s">
        <v>1071</v>
      </c>
      <c r="C223" s="569"/>
      <c r="D223" s="541" t="s">
        <v>388</v>
      </c>
      <c r="E223" s="506"/>
    </row>
    <row r="224" spans="1:5" s="498" customFormat="1" ht="40.5">
      <c r="A224" s="1836"/>
      <c r="B224" s="513" t="s">
        <v>1348</v>
      </c>
      <c r="C224" s="533"/>
      <c r="D224" s="560" t="s">
        <v>388</v>
      </c>
      <c r="E224" s="501"/>
    </row>
    <row r="225" spans="1:5" s="498" customFormat="1" ht="81">
      <c r="A225" s="1836"/>
      <c r="B225" s="513" t="s">
        <v>1353</v>
      </c>
      <c r="C225" s="533"/>
      <c r="D225" s="560" t="s">
        <v>388</v>
      </c>
      <c r="E225" s="543" t="s">
        <v>1354</v>
      </c>
    </row>
    <row r="226" spans="1:5" s="498" customFormat="1" ht="54">
      <c r="A226" s="1990"/>
      <c r="B226" s="513" t="s">
        <v>1355</v>
      </c>
      <c r="C226" s="533"/>
      <c r="D226" s="500" t="s">
        <v>1346</v>
      </c>
      <c r="E226" s="501"/>
    </row>
    <row r="227" spans="1:5" s="498" customFormat="1" ht="54">
      <c r="A227" s="1836"/>
      <c r="B227" s="521" t="s">
        <v>1349</v>
      </c>
      <c r="C227" s="804"/>
      <c r="D227" s="1991" t="s">
        <v>388</v>
      </c>
      <c r="E227" s="517"/>
    </row>
    <row r="228" spans="1:5" s="498" customFormat="1" ht="18" customHeight="1">
      <c r="A228" s="1835" t="s">
        <v>1347</v>
      </c>
      <c r="B228" s="1984" t="s">
        <v>1352</v>
      </c>
      <c r="C228" s="827"/>
      <c r="D228" s="541" t="s">
        <v>1346</v>
      </c>
      <c r="E228" s="497"/>
    </row>
    <row r="229" spans="1:5" s="498" customFormat="1" ht="18" customHeight="1">
      <c r="A229" s="1836"/>
      <c r="B229" s="535" t="s">
        <v>1350</v>
      </c>
      <c r="C229" s="533"/>
      <c r="D229" s="500" t="s">
        <v>1346</v>
      </c>
      <c r="E229" s="501"/>
    </row>
    <row r="230" spans="1:5" s="498" customFormat="1" ht="54">
      <c r="A230" s="1837"/>
      <c r="B230" s="521" t="s">
        <v>1351</v>
      </c>
      <c r="C230" s="804"/>
      <c r="D230" s="1991" t="s">
        <v>388</v>
      </c>
      <c r="E230" s="525"/>
    </row>
    <row r="231" spans="1:5" s="498" customFormat="1" ht="18" customHeight="1">
      <c r="A231" s="1834" t="s">
        <v>1034</v>
      </c>
      <c r="B231" s="628" t="s">
        <v>1035</v>
      </c>
      <c r="C231" s="629"/>
      <c r="D231" s="630" t="s">
        <v>686</v>
      </c>
      <c r="E231" s="631"/>
    </row>
    <row r="232" spans="1:5" s="498" customFormat="1" ht="18" customHeight="1">
      <c r="A232" s="1832"/>
      <c r="B232" s="632" t="s">
        <v>1036</v>
      </c>
      <c r="C232" s="633"/>
      <c r="D232" s="634" t="s">
        <v>686</v>
      </c>
      <c r="E232" s="635"/>
    </row>
    <row r="233" spans="1:5" s="498" customFormat="1" ht="27">
      <c r="A233" s="1832"/>
      <c r="B233" s="632" t="s">
        <v>1037</v>
      </c>
      <c r="C233" s="633"/>
      <c r="D233" s="634" t="s">
        <v>686</v>
      </c>
      <c r="E233" s="635"/>
    </row>
    <row r="234" spans="1:5" s="498" customFormat="1" ht="27">
      <c r="A234" s="1832"/>
      <c r="B234" s="636" t="s">
        <v>1038</v>
      </c>
      <c r="C234" s="637"/>
      <c r="D234" s="638" t="s">
        <v>388</v>
      </c>
      <c r="E234" s="639"/>
    </row>
    <row r="235" spans="1:5" s="498" customFormat="1" ht="27">
      <c r="A235" s="1832"/>
      <c r="B235" s="636" t="s">
        <v>1039</v>
      </c>
      <c r="C235" s="633"/>
      <c r="D235" s="640" t="s">
        <v>388</v>
      </c>
      <c r="E235" s="639"/>
    </row>
    <row r="236" spans="1:5" s="498" customFormat="1" ht="27">
      <c r="A236" s="1832"/>
      <c r="B236" s="636" t="s">
        <v>1040</v>
      </c>
      <c r="C236" s="641"/>
      <c r="D236" s="640" t="s">
        <v>388</v>
      </c>
      <c r="E236" s="639"/>
    </row>
    <row r="237" spans="1:5" s="498" customFormat="1" ht="18" customHeight="1">
      <c r="A237" s="1833"/>
      <c r="B237" s="805" t="s">
        <v>1041</v>
      </c>
      <c r="C237" s="643"/>
      <c r="D237" s="644" t="s">
        <v>388</v>
      </c>
      <c r="E237" s="645"/>
    </row>
    <row r="238" spans="1:5" s="1992" customFormat="1" ht="81">
      <c r="A238" s="1834" t="s">
        <v>1042</v>
      </c>
      <c r="B238" s="628" t="s">
        <v>1439</v>
      </c>
      <c r="C238" s="629"/>
      <c r="D238" s="646" t="s">
        <v>388</v>
      </c>
      <c r="E238" s="647"/>
    </row>
    <row r="239" spans="1:5" s="1992" customFormat="1" ht="54">
      <c r="A239" s="1832"/>
      <c r="B239" s="632" t="s">
        <v>1440</v>
      </c>
      <c r="C239" s="633"/>
      <c r="D239" s="648" t="s">
        <v>388</v>
      </c>
      <c r="E239" s="635"/>
    </row>
    <row r="240" spans="1:5" s="1992" customFormat="1" ht="40.5">
      <c r="A240" s="1832"/>
      <c r="B240" s="632" t="s">
        <v>1378</v>
      </c>
      <c r="C240" s="633"/>
      <c r="D240" s="648" t="s">
        <v>388</v>
      </c>
      <c r="E240" s="635"/>
    </row>
    <row r="241" spans="1:5" s="1992" customFormat="1" ht="27">
      <c r="A241" s="1832"/>
      <c r="B241" s="632" t="s">
        <v>1379</v>
      </c>
      <c r="C241" s="633"/>
      <c r="D241" s="648" t="s">
        <v>388</v>
      </c>
      <c r="E241" s="635"/>
    </row>
    <row r="242" spans="1:5" s="1992" customFormat="1" ht="40.5">
      <c r="A242" s="1833"/>
      <c r="B242" s="642" t="s">
        <v>1380</v>
      </c>
      <c r="C242" s="643"/>
      <c r="D242" s="644" t="s">
        <v>388</v>
      </c>
      <c r="E242" s="645"/>
    </row>
    <row r="243" spans="1:5" s="1992" customFormat="1" ht="27">
      <c r="A243" s="1834" t="s">
        <v>1043</v>
      </c>
      <c r="B243" s="628" t="s">
        <v>1376</v>
      </c>
      <c r="C243" s="629"/>
      <c r="D243" s="646" t="s">
        <v>388</v>
      </c>
      <c r="E243" s="647"/>
    </row>
    <row r="244" spans="1:5" s="1992" customFormat="1" ht="18" customHeight="1">
      <c r="A244" s="1832"/>
      <c r="B244" s="1993" t="s">
        <v>1377</v>
      </c>
      <c r="C244" s="633"/>
      <c r="D244" s="648"/>
      <c r="E244" s="635"/>
    </row>
    <row r="245" spans="1:5" s="1992" customFormat="1" ht="27">
      <c r="A245" s="1832"/>
      <c r="B245" s="1994" t="s">
        <v>1390</v>
      </c>
      <c r="C245" s="652"/>
      <c r="D245" s="654" t="s">
        <v>1381</v>
      </c>
      <c r="E245" s="647"/>
    </row>
    <row r="246" spans="1:5" s="1992" customFormat="1" ht="40.5">
      <c r="A246" s="1838"/>
      <c r="B246" s="1995" t="s">
        <v>1389</v>
      </c>
      <c r="C246" s="643"/>
      <c r="D246" s="644" t="s">
        <v>388</v>
      </c>
      <c r="E246" s="651"/>
    </row>
    <row r="247" spans="1:5" s="1992" customFormat="1" ht="40.5">
      <c r="A247" s="1832" t="s">
        <v>1044</v>
      </c>
      <c r="B247" s="649" t="s">
        <v>1045</v>
      </c>
      <c r="C247" s="629"/>
      <c r="D247" s="646" t="s">
        <v>388</v>
      </c>
      <c r="E247" s="631"/>
    </row>
    <row r="248" spans="1:5" s="498" customFormat="1" ht="40.5">
      <c r="A248" s="1832"/>
      <c r="B248" s="636" t="s">
        <v>1046</v>
      </c>
      <c r="C248" s="641"/>
      <c r="D248" s="650" t="s">
        <v>388</v>
      </c>
      <c r="E248" s="651"/>
    </row>
    <row r="249" spans="1:5" s="498" customFormat="1" ht="54">
      <c r="A249" s="1832"/>
      <c r="B249" s="636" t="s">
        <v>1047</v>
      </c>
      <c r="C249" s="633"/>
      <c r="D249" s="648" t="s">
        <v>388</v>
      </c>
      <c r="E249" s="639"/>
    </row>
    <row r="250" spans="1:5" s="498" customFormat="1" ht="27">
      <c r="A250" s="1832"/>
      <c r="B250" s="632" t="s">
        <v>1048</v>
      </c>
      <c r="C250" s="652"/>
      <c r="D250" s="648" t="s">
        <v>388</v>
      </c>
      <c r="E250" s="635"/>
    </row>
    <row r="251" spans="1:5" s="498" customFormat="1" ht="54">
      <c r="A251" s="1833"/>
      <c r="B251" s="642" t="s">
        <v>1049</v>
      </c>
      <c r="C251" s="643"/>
      <c r="D251" s="644" t="s">
        <v>388</v>
      </c>
      <c r="E251" s="645"/>
    </row>
    <row r="252" spans="1:5" s="498" customFormat="1" ht="48" customHeight="1">
      <c r="A252" s="1834" t="s">
        <v>1050</v>
      </c>
      <c r="B252" s="649" t="s">
        <v>1045</v>
      </c>
      <c r="C252" s="653"/>
      <c r="D252" s="646" t="s">
        <v>388</v>
      </c>
      <c r="E252" s="631"/>
    </row>
    <row r="253" spans="1:5" s="561" customFormat="1" ht="49.5" customHeight="1">
      <c r="A253" s="1832"/>
      <c r="B253" s="636" t="s">
        <v>1051</v>
      </c>
      <c r="C253" s="633"/>
      <c r="D253" s="650" t="s">
        <v>388</v>
      </c>
      <c r="E253" s="647"/>
    </row>
    <row r="254" spans="1:5" s="561" customFormat="1" ht="54">
      <c r="A254" s="1832"/>
      <c r="B254" s="636" t="s">
        <v>1047</v>
      </c>
      <c r="C254" s="633"/>
      <c r="D254" s="648" t="s">
        <v>388</v>
      </c>
      <c r="E254" s="635"/>
    </row>
    <row r="255" spans="1:5" s="561" customFormat="1" ht="27">
      <c r="A255" s="1832"/>
      <c r="B255" s="632" t="s">
        <v>1048</v>
      </c>
      <c r="C255" s="652"/>
      <c r="D255" s="654" t="s">
        <v>388</v>
      </c>
      <c r="E255" s="647"/>
    </row>
    <row r="256" spans="1:5" s="498" customFormat="1" ht="54">
      <c r="A256" s="1832"/>
      <c r="B256" s="632" t="s">
        <v>1049</v>
      </c>
      <c r="C256" s="633"/>
      <c r="D256" s="648" t="s">
        <v>388</v>
      </c>
      <c r="E256" s="639"/>
    </row>
    <row r="257" spans="1:5" s="498" customFormat="1" ht="13.5">
      <c r="A257" s="1832"/>
      <c r="B257" s="513" t="s">
        <v>1052</v>
      </c>
      <c r="C257" s="671"/>
      <c r="D257" s="544"/>
      <c r="E257" s="501"/>
    </row>
    <row r="258" spans="1:5" s="498" customFormat="1" ht="27">
      <c r="A258" s="1832"/>
      <c r="B258" s="513" t="s">
        <v>1053</v>
      </c>
      <c r="C258" s="613"/>
      <c r="D258" s="544" t="s">
        <v>388</v>
      </c>
      <c r="E258" s="517"/>
    </row>
    <row r="259" spans="1:5" s="498" customFormat="1" ht="27">
      <c r="A259" s="1833"/>
      <c r="B259" s="565" t="s">
        <v>1054</v>
      </c>
      <c r="C259" s="558"/>
      <c r="D259" s="567" t="s">
        <v>388</v>
      </c>
      <c r="E259" s="510"/>
    </row>
    <row r="260" spans="1:5" s="498" customFormat="1" ht="40.5">
      <c r="A260" s="1834" t="s">
        <v>1055</v>
      </c>
      <c r="B260" s="649" t="s">
        <v>1056</v>
      </c>
      <c r="C260" s="629"/>
      <c r="D260" s="646" t="s">
        <v>388</v>
      </c>
      <c r="E260" s="655"/>
    </row>
    <row r="261" spans="1:5" s="561" customFormat="1" ht="40.5">
      <c r="A261" s="1832"/>
      <c r="B261" s="632" t="s">
        <v>1046</v>
      </c>
      <c r="C261" s="652"/>
      <c r="D261" s="654" t="s">
        <v>388</v>
      </c>
      <c r="E261" s="635"/>
    </row>
    <row r="262" spans="1:5" s="561" customFormat="1" ht="54">
      <c r="A262" s="1832"/>
      <c r="B262" s="632" t="s">
        <v>1047</v>
      </c>
      <c r="C262" s="641"/>
      <c r="D262" s="654" t="s">
        <v>388</v>
      </c>
      <c r="E262" s="647"/>
    </row>
    <row r="263" spans="1:5" s="561" customFormat="1" ht="27">
      <c r="A263" s="1832"/>
      <c r="B263" s="636" t="s">
        <v>1048</v>
      </c>
      <c r="C263" s="633"/>
      <c r="D263" s="654" t="s">
        <v>388</v>
      </c>
      <c r="E263" s="647"/>
    </row>
    <row r="264" spans="1:5" s="561" customFormat="1" ht="54">
      <c r="A264" s="1832"/>
      <c r="B264" s="632" t="s">
        <v>1049</v>
      </c>
      <c r="C264" s="633"/>
      <c r="D264" s="648" t="s">
        <v>388</v>
      </c>
      <c r="E264" s="635"/>
    </row>
    <row r="265" spans="1:5" s="561" customFormat="1" ht="27">
      <c r="A265" s="1832"/>
      <c r="B265" s="513" t="s">
        <v>1057</v>
      </c>
      <c r="C265" s="615"/>
      <c r="D265" s="568" t="s">
        <v>388</v>
      </c>
      <c r="E265" s="506"/>
    </row>
    <row r="266" spans="1:5" s="561" customFormat="1" ht="27">
      <c r="A266" s="1833"/>
      <c r="B266" s="516" t="s">
        <v>1058</v>
      </c>
      <c r="C266" s="558"/>
      <c r="D266" s="567" t="s">
        <v>388</v>
      </c>
      <c r="E266" s="510"/>
    </row>
    <row r="267" spans="1:5" s="561" customFormat="1" ht="27">
      <c r="A267" s="1829" t="s">
        <v>1059</v>
      </c>
      <c r="B267" s="518" t="s">
        <v>1374</v>
      </c>
      <c r="C267" s="569"/>
      <c r="D267" s="570" t="s">
        <v>831</v>
      </c>
      <c r="E267" s="506"/>
    </row>
    <row r="268" spans="1:5" s="561" customFormat="1" ht="13.5">
      <c r="A268" s="1830"/>
      <c r="B268" s="565" t="s">
        <v>1375</v>
      </c>
      <c r="C268" s="536"/>
      <c r="D268" s="571" t="s">
        <v>831</v>
      </c>
      <c r="E268" s="501"/>
    </row>
    <row r="269" spans="1:5" s="561" customFormat="1" ht="27">
      <c r="A269" s="1830"/>
      <c r="B269" s="513" t="s">
        <v>1060</v>
      </c>
      <c r="C269" s="533"/>
      <c r="D269" s="571" t="s">
        <v>831</v>
      </c>
      <c r="E269" s="501"/>
    </row>
    <row r="270" spans="1:5" s="561" customFormat="1" ht="13.5">
      <c r="A270" s="1830"/>
      <c r="B270" s="513" t="s">
        <v>1061</v>
      </c>
      <c r="C270" s="533"/>
      <c r="D270" s="572" t="s">
        <v>388</v>
      </c>
      <c r="E270" s="501"/>
    </row>
    <row r="271" spans="1:5" s="561" customFormat="1" ht="13.5">
      <c r="A271" s="1831"/>
      <c r="B271" s="516" t="s">
        <v>1062</v>
      </c>
      <c r="C271" s="536"/>
      <c r="D271" s="573" t="s">
        <v>388</v>
      </c>
      <c r="E271" s="510"/>
    </row>
    <row r="272" spans="1:5" s="561" customFormat="1" ht="40.5" customHeight="1">
      <c r="A272" s="1829" t="s">
        <v>1063</v>
      </c>
      <c r="B272" s="565" t="s">
        <v>1064</v>
      </c>
      <c r="C272" s="569"/>
      <c r="D272" s="574" t="s">
        <v>388</v>
      </c>
      <c r="E272" s="497"/>
    </row>
    <row r="273" spans="1:5" s="561" customFormat="1" ht="27">
      <c r="A273" s="1831"/>
      <c r="B273" s="516" t="s">
        <v>1372</v>
      </c>
      <c r="C273" s="536"/>
      <c r="D273" s="573" t="s">
        <v>388</v>
      </c>
      <c r="E273" s="525"/>
    </row>
    <row r="274" spans="1:5" ht="54">
      <c r="A274" s="1829" t="s">
        <v>1065</v>
      </c>
      <c r="B274" s="611" t="s">
        <v>1371</v>
      </c>
      <c r="C274" s="531"/>
      <c r="D274" s="574" t="s">
        <v>388</v>
      </c>
      <c r="E274" s="497"/>
    </row>
    <row r="275" spans="1:5" ht="40.5">
      <c r="A275" s="1830"/>
      <c r="B275" s="563" t="s">
        <v>1373</v>
      </c>
      <c r="C275" s="690"/>
      <c r="D275" s="572" t="s">
        <v>388</v>
      </c>
      <c r="E275" s="501"/>
    </row>
    <row r="276" spans="1:5" ht="20.100000000000001" customHeight="1">
      <c r="A276" s="1829" t="s">
        <v>772</v>
      </c>
      <c r="B276" s="793" t="s">
        <v>1066</v>
      </c>
      <c r="C276" s="536"/>
      <c r="D276" s="593" t="s">
        <v>1067</v>
      </c>
      <c r="E276" s="538"/>
    </row>
    <row r="277" spans="1:5" ht="20.100000000000001" customHeight="1">
      <c r="A277" s="1830"/>
      <c r="B277" s="791" t="s">
        <v>1068</v>
      </c>
      <c r="C277" s="656"/>
      <c r="D277" s="572" t="s">
        <v>944</v>
      </c>
      <c r="E277" s="517"/>
    </row>
    <row r="278" spans="1:5" ht="20.100000000000001" customHeight="1">
      <c r="A278" s="1831"/>
      <c r="B278" s="799" t="s">
        <v>1069</v>
      </c>
      <c r="C278" s="657"/>
      <c r="D278" s="573" t="s">
        <v>388</v>
      </c>
      <c r="E278" s="510"/>
    </row>
    <row r="279" spans="1:5" ht="20.100000000000001" customHeight="1">
      <c r="A279" s="1829" t="s">
        <v>1335</v>
      </c>
      <c r="B279" s="1996" t="s">
        <v>1071</v>
      </c>
      <c r="C279" s="569"/>
      <c r="D279" s="541" t="s">
        <v>388</v>
      </c>
      <c r="E279" s="497"/>
    </row>
    <row r="280" spans="1:5" ht="39.75" customHeight="1">
      <c r="A280" s="1830"/>
      <c r="B280" s="513" t="s">
        <v>1339</v>
      </c>
      <c r="C280" s="533"/>
      <c r="D280" s="560" t="s">
        <v>388</v>
      </c>
      <c r="E280" s="501"/>
    </row>
    <row r="281" spans="1:5" ht="44.25" customHeight="1">
      <c r="A281" s="1830"/>
      <c r="B281" s="513" t="s">
        <v>1340</v>
      </c>
      <c r="C281" s="533"/>
      <c r="D281" s="560" t="s">
        <v>388</v>
      </c>
      <c r="E281" s="501"/>
    </row>
    <row r="282" spans="1:5" ht="54" customHeight="1">
      <c r="A282" s="1831"/>
      <c r="B282" s="521" t="s">
        <v>1336</v>
      </c>
      <c r="C282" s="804"/>
      <c r="D282" s="1991" t="s">
        <v>388</v>
      </c>
      <c r="E282" s="525"/>
    </row>
    <row r="283" spans="1:5" ht="40.5">
      <c r="A283" s="1987" t="s">
        <v>1337</v>
      </c>
      <c r="B283" s="1986" t="s">
        <v>1338</v>
      </c>
      <c r="C283" s="1997"/>
      <c r="D283" s="1988" t="s">
        <v>388</v>
      </c>
      <c r="E283" s="626"/>
    </row>
    <row r="284" spans="1:5" ht="87" customHeight="1">
      <c r="A284" s="1987" t="s">
        <v>1341</v>
      </c>
      <c r="B284" s="1986" t="s">
        <v>1388</v>
      </c>
      <c r="C284" s="1997"/>
      <c r="D284" s="1988" t="s">
        <v>388</v>
      </c>
      <c r="E284" s="626"/>
    </row>
    <row r="285" spans="1:5" ht="20.100000000000001" customHeight="1">
      <c r="A285" s="1829" t="s">
        <v>1382</v>
      </c>
      <c r="B285" s="1984" t="s">
        <v>1071</v>
      </c>
      <c r="C285" s="569"/>
      <c r="D285" s="593" t="s">
        <v>388</v>
      </c>
      <c r="E285" s="497"/>
    </row>
    <row r="286" spans="1:5" ht="148.5">
      <c r="A286" s="1830"/>
      <c r="B286" s="826" t="s">
        <v>1383</v>
      </c>
      <c r="C286" s="590"/>
      <c r="D286" s="574" t="s">
        <v>388</v>
      </c>
      <c r="E286" s="543"/>
    </row>
    <row r="287" spans="1:5" ht="44.25" customHeight="1">
      <c r="A287" s="1830"/>
      <c r="B287" s="535" t="s">
        <v>1384</v>
      </c>
      <c r="C287" s="533"/>
      <c r="D287" s="572" t="s">
        <v>388</v>
      </c>
      <c r="E287" s="501"/>
    </row>
    <row r="288" spans="1:5" ht="20.100000000000001" customHeight="1">
      <c r="A288" s="1830"/>
      <c r="B288" s="535" t="s">
        <v>1385</v>
      </c>
      <c r="C288" s="533"/>
      <c r="D288" s="572" t="s">
        <v>388</v>
      </c>
      <c r="E288" s="501"/>
    </row>
    <row r="289" spans="1:5" ht="54">
      <c r="A289" s="1830"/>
      <c r="B289" s="535" t="s">
        <v>1386</v>
      </c>
      <c r="C289" s="533"/>
      <c r="D289" s="572" t="s">
        <v>388</v>
      </c>
      <c r="E289" s="501"/>
    </row>
    <row r="290" spans="1:5" ht="27">
      <c r="A290" s="1831"/>
      <c r="B290" s="799" t="s">
        <v>1387</v>
      </c>
      <c r="C290" s="804"/>
      <c r="D290" s="1998" t="s">
        <v>388</v>
      </c>
      <c r="E290" s="525"/>
    </row>
    <row r="291" spans="1:5" ht="18" customHeight="1">
      <c r="A291" s="1830" t="s">
        <v>1392</v>
      </c>
      <c r="B291" s="1984" t="s">
        <v>1071</v>
      </c>
      <c r="C291" s="569"/>
      <c r="D291" s="593" t="s">
        <v>388</v>
      </c>
      <c r="E291" s="497"/>
    </row>
    <row r="292" spans="1:5" ht="18" customHeight="1">
      <c r="A292" s="1830"/>
      <c r="B292" s="826" t="s">
        <v>1394</v>
      </c>
      <c r="C292" s="590"/>
      <c r="D292" s="574" t="s">
        <v>388</v>
      </c>
      <c r="E292" s="543"/>
    </row>
    <row r="293" spans="1:5" ht="18" customHeight="1">
      <c r="A293" s="1830"/>
      <c r="B293" s="535" t="s">
        <v>1393</v>
      </c>
      <c r="C293" s="533"/>
      <c r="D293" s="572" t="s">
        <v>388</v>
      </c>
      <c r="E293" s="501"/>
    </row>
    <row r="294" spans="1:5" ht="27">
      <c r="A294" s="1831"/>
      <c r="B294" s="822" t="s">
        <v>1395</v>
      </c>
      <c r="C294" s="590"/>
      <c r="D294" s="574" t="s">
        <v>388</v>
      </c>
      <c r="E294" s="506"/>
    </row>
    <row r="295" spans="1:5" s="498" customFormat="1" ht="18" customHeight="1">
      <c r="A295" s="1829" t="s">
        <v>1070</v>
      </c>
      <c r="B295" s="576" t="s">
        <v>1071</v>
      </c>
      <c r="C295" s="824"/>
      <c r="D295" s="559" t="s">
        <v>388</v>
      </c>
      <c r="E295" s="538"/>
    </row>
    <row r="296" spans="1:5" s="498" customFormat="1" ht="27">
      <c r="A296" s="1830"/>
      <c r="B296" s="658" t="s">
        <v>1072</v>
      </c>
      <c r="C296" s="659"/>
      <c r="D296" s="660" t="s">
        <v>388</v>
      </c>
      <c r="E296" s="661"/>
    </row>
    <row r="297" spans="1:5" ht="27">
      <c r="A297" s="1830"/>
      <c r="B297" s="524" t="s">
        <v>1073</v>
      </c>
      <c r="C297" s="558"/>
      <c r="D297" s="544" t="s">
        <v>388</v>
      </c>
      <c r="E297" s="517"/>
    </row>
    <row r="298" spans="1:5" ht="27">
      <c r="A298" s="1830"/>
      <c r="B298" s="662" t="s">
        <v>1074</v>
      </c>
      <c r="C298" s="508"/>
      <c r="D298" s="567" t="s">
        <v>388</v>
      </c>
      <c r="E298" s="517"/>
    </row>
    <row r="299" spans="1:5" ht="14.25">
      <c r="A299" s="1830"/>
      <c r="B299" s="513" t="s">
        <v>1075</v>
      </c>
      <c r="C299" s="656"/>
      <c r="D299" s="571" t="s">
        <v>1076</v>
      </c>
      <c r="E299" s="517"/>
    </row>
    <row r="300" spans="1:5" ht="27">
      <c r="A300" s="1830"/>
      <c r="B300" s="565" t="s">
        <v>1077</v>
      </c>
      <c r="C300" s="656"/>
      <c r="D300" s="572" t="s">
        <v>388</v>
      </c>
      <c r="E300" s="501"/>
    </row>
    <row r="301" spans="1:5" ht="18" customHeight="1">
      <c r="A301" s="1831"/>
      <c r="B301" s="516" t="s">
        <v>1078</v>
      </c>
      <c r="C301" s="657"/>
      <c r="D301" s="575" t="s">
        <v>388</v>
      </c>
      <c r="E301" s="525"/>
    </row>
    <row r="302" spans="1:5" ht="18" customHeight="1">
      <c r="A302" s="1829" t="s">
        <v>1079</v>
      </c>
      <c r="B302" s="577" t="s">
        <v>1071</v>
      </c>
      <c r="C302" s="792"/>
      <c r="D302" s="578" t="s">
        <v>388</v>
      </c>
      <c r="E302" s="579"/>
    </row>
    <row r="303" spans="1:5" s="498" customFormat="1" ht="33" customHeight="1">
      <c r="A303" s="1830"/>
      <c r="B303" s="580" t="s">
        <v>1080</v>
      </c>
      <c r="C303" s="615"/>
      <c r="D303" s="578" t="s">
        <v>388</v>
      </c>
      <c r="E303" s="543"/>
    </row>
    <row r="304" spans="1:5" s="498" customFormat="1" ht="18" customHeight="1">
      <c r="A304" s="1830"/>
      <c r="B304" s="565" t="s">
        <v>1081</v>
      </c>
      <c r="C304" s="536"/>
      <c r="D304" s="581" t="s">
        <v>1076</v>
      </c>
      <c r="E304" s="506"/>
    </row>
    <row r="305" spans="1:5" s="498" customFormat="1" ht="27">
      <c r="A305" s="1830"/>
      <c r="B305" s="582" t="s">
        <v>1082</v>
      </c>
      <c r="C305" s="583"/>
      <c r="D305" s="584" t="s">
        <v>388</v>
      </c>
      <c r="E305" s="592"/>
    </row>
    <row r="306" spans="1:5" s="498" customFormat="1" ht="26.25" customHeight="1">
      <c r="A306" s="1830"/>
      <c r="B306" s="585" t="s">
        <v>1078</v>
      </c>
      <c r="C306" s="536"/>
      <c r="D306" s="586" t="s">
        <v>388</v>
      </c>
      <c r="E306" s="506"/>
    </row>
    <row r="307" spans="1:5" s="498" customFormat="1" ht="26.25" customHeight="1">
      <c r="A307" s="1831"/>
      <c r="B307" s="514" t="s">
        <v>1081</v>
      </c>
      <c r="C307" s="504"/>
      <c r="D307" s="523" t="s">
        <v>388</v>
      </c>
      <c r="E307" s="510"/>
    </row>
    <row r="308" spans="1:5" s="498" customFormat="1" ht="17.25" customHeight="1">
      <c r="A308" s="1829" t="s">
        <v>1083</v>
      </c>
      <c r="B308" s="587" t="s">
        <v>1081</v>
      </c>
      <c r="C308" s="801"/>
      <c r="D308" s="519" t="s">
        <v>1084</v>
      </c>
      <c r="E308" s="497"/>
    </row>
    <row r="309" spans="1:5" s="498" customFormat="1" ht="27">
      <c r="A309" s="1830"/>
      <c r="B309" s="588" t="s">
        <v>1085</v>
      </c>
      <c r="C309" s="802"/>
      <c r="D309" s="567" t="s">
        <v>388</v>
      </c>
      <c r="E309" s="506"/>
    </row>
    <row r="310" spans="1:5" s="498" customFormat="1" ht="13.5">
      <c r="A310" s="1830"/>
      <c r="B310" s="589" t="s">
        <v>1086</v>
      </c>
      <c r="C310" s="558"/>
      <c r="D310" s="544" t="s">
        <v>388</v>
      </c>
      <c r="E310" s="501"/>
    </row>
    <row r="311" spans="1:5" s="498" customFormat="1" ht="13.5">
      <c r="A311" s="1830"/>
      <c r="B311" s="565" t="s">
        <v>1087</v>
      </c>
      <c r="C311" s="670"/>
      <c r="D311" s="581"/>
      <c r="E311" s="506"/>
    </row>
    <row r="312" spans="1:5" s="498" customFormat="1" ht="27">
      <c r="A312" s="1830"/>
      <c r="B312" s="513" t="s">
        <v>1088</v>
      </c>
      <c r="C312" s="590"/>
      <c r="D312" s="591" t="s">
        <v>1089</v>
      </c>
      <c r="E312" s="592"/>
    </row>
    <row r="313" spans="1:5" ht="27">
      <c r="A313" s="1830"/>
      <c r="B313" s="513" t="s">
        <v>1090</v>
      </c>
      <c r="C313" s="533"/>
      <c r="D313" s="534" t="s">
        <v>1089</v>
      </c>
      <c r="E313" s="501"/>
    </row>
    <row r="314" spans="1:5" ht="27">
      <c r="A314" s="1831"/>
      <c r="B314" s="516" t="s">
        <v>1091</v>
      </c>
      <c r="C314" s="804"/>
      <c r="D314" s="575" t="s">
        <v>1089</v>
      </c>
      <c r="E314" s="525"/>
    </row>
  </sheetData>
  <mergeCells count="78">
    <mergeCell ref="A81:A84"/>
    <mergeCell ref="A61:A64"/>
    <mergeCell ref="A65:A68"/>
    <mergeCell ref="A69:A73"/>
    <mergeCell ref="A74:A77"/>
    <mergeCell ref="A78:A80"/>
    <mergeCell ref="C3:D3"/>
    <mergeCell ref="A4:A9"/>
    <mergeCell ref="A10:A11"/>
    <mergeCell ref="A12:A13"/>
    <mergeCell ref="A17:A21"/>
    <mergeCell ref="A109:A110"/>
    <mergeCell ref="A111:A112"/>
    <mergeCell ref="A113:A116"/>
    <mergeCell ref="A118:A122"/>
    <mergeCell ref="A22:A26"/>
    <mergeCell ref="A27:A29"/>
    <mergeCell ref="A30:A32"/>
    <mergeCell ref="A33:A36"/>
    <mergeCell ref="A37:A40"/>
    <mergeCell ref="A41:A43"/>
    <mergeCell ref="A85:A86"/>
    <mergeCell ref="A44:A46"/>
    <mergeCell ref="A47:A49"/>
    <mergeCell ref="A50:A52"/>
    <mergeCell ref="A53:A56"/>
    <mergeCell ref="A57:A60"/>
    <mergeCell ref="A97:A99"/>
    <mergeCell ref="A100:A101"/>
    <mergeCell ref="A102:A104"/>
    <mergeCell ref="A105:A106"/>
    <mergeCell ref="A107:A108"/>
    <mergeCell ref="A87:A90"/>
    <mergeCell ref="A191:A202"/>
    <mergeCell ref="A127:A129"/>
    <mergeCell ref="A130:A134"/>
    <mergeCell ref="A135:A138"/>
    <mergeCell ref="A141:A145"/>
    <mergeCell ref="A146:A154"/>
    <mergeCell ref="A155:A161"/>
    <mergeCell ref="A162:A164"/>
    <mergeCell ref="A165:A171"/>
    <mergeCell ref="A172:A180"/>
    <mergeCell ref="A181:A185"/>
    <mergeCell ref="A187:A190"/>
    <mergeCell ref="A123:A126"/>
    <mergeCell ref="A91:A93"/>
    <mergeCell ref="A94:A96"/>
    <mergeCell ref="A210:A214"/>
    <mergeCell ref="B210:B211"/>
    <mergeCell ref="C210:C211"/>
    <mergeCell ref="D210:D211"/>
    <mergeCell ref="E210:E211"/>
    <mergeCell ref="A204:A209"/>
    <mergeCell ref="B204:B205"/>
    <mergeCell ref="C204:C205"/>
    <mergeCell ref="D204:D205"/>
    <mergeCell ref="E204:E205"/>
    <mergeCell ref="A215:A217"/>
    <mergeCell ref="A218:A222"/>
    <mergeCell ref="A231:A237"/>
    <mergeCell ref="A238:A242"/>
    <mergeCell ref="A295:A301"/>
    <mergeCell ref="A243:A246"/>
    <mergeCell ref="A285:A290"/>
    <mergeCell ref="A291:A294"/>
    <mergeCell ref="A302:A307"/>
    <mergeCell ref="A308:A314"/>
    <mergeCell ref="A279:A282"/>
    <mergeCell ref="A223:A227"/>
    <mergeCell ref="A228:A230"/>
    <mergeCell ref="A276:A278"/>
    <mergeCell ref="A247:A251"/>
    <mergeCell ref="A252:A259"/>
    <mergeCell ref="A260:A266"/>
    <mergeCell ref="A267:A271"/>
    <mergeCell ref="A272:A273"/>
    <mergeCell ref="A274:A275"/>
  </mergeCells>
  <phoneticPr fontId="3"/>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38100</xdr:colOff>
                    <xdr:row>3</xdr:row>
                    <xdr:rowOff>19050</xdr:rowOff>
                  </from>
                  <to>
                    <xdr:col>2</xdr:col>
                    <xdr:colOff>285750</xdr:colOff>
                    <xdr:row>3</xdr:row>
                    <xdr:rowOff>209550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38100</xdr:colOff>
                    <xdr:row>4</xdr:row>
                    <xdr:rowOff>19050</xdr:rowOff>
                  </from>
                  <to>
                    <xdr:col>2</xdr:col>
                    <xdr:colOff>285750</xdr:colOff>
                    <xdr:row>4</xdr:row>
                    <xdr:rowOff>219075</xdr:rowOff>
                  </to>
                </anchor>
              </controlPr>
            </control>
          </mc:Choice>
        </mc:AlternateContent>
        <mc:AlternateContent xmlns:mc="http://schemas.openxmlformats.org/markup-compatibility/2006">
          <mc:Choice Requires="x14">
            <control shapeId="14367" r:id="rId6" name="Check Box 31">
              <controlPr defaultSize="0" autoFill="0" autoLine="0" autoPict="0">
                <anchor moveWithCells="1">
                  <from>
                    <xdr:col>2</xdr:col>
                    <xdr:colOff>38100</xdr:colOff>
                    <xdr:row>24</xdr:row>
                    <xdr:rowOff>19050</xdr:rowOff>
                  </from>
                  <to>
                    <xdr:col>2</xdr:col>
                    <xdr:colOff>285750</xdr:colOff>
                    <xdr:row>24</xdr:row>
                    <xdr:rowOff>209550</xdr:rowOff>
                  </to>
                </anchor>
              </controlPr>
            </control>
          </mc:Choice>
        </mc:AlternateContent>
        <mc:AlternateContent xmlns:mc="http://schemas.openxmlformats.org/markup-compatibility/2006">
          <mc:Choice Requires="x14">
            <control shapeId="14368" r:id="rId7" name="Check Box 32">
              <controlPr defaultSize="0" autoFill="0" autoLine="0" autoPict="0">
                <anchor moveWithCells="1">
                  <from>
                    <xdr:col>2</xdr:col>
                    <xdr:colOff>38100</xdr:colOff>
                    <xdr:row>25</xdr:row>
                    <xdr:rowOff>47625</xdr:rowOff>
                  </from>
                  <to>
                    <xdr:col>2</xdr:col>
                    <xdr:colOff>285750</xdr:colOff>
                    <xdr:row>25</xdr:row>
                    <xdr:rowOff>247650</xdr:rowOff>
                  </to>
                </anchor>
              </controlPr>
            </control>
          </mc:Choice>
        </mc:AlternateContent>
        <mc:AlternateContent xmlns:mc="http://schemas.openxmlformats.org/markup-compatibility/2006">
          <mc:Choice Requires="x14">
            <control shapeId="14369" r:id="rId8" name="Check Box 33">
              <controlPr defaultSize="0" autoFill="0" autoLine="0" autoPict="0">
                <anchor moveWithCells="1">
                  <from>
                    <xdr:col>2</xdr:col>
                    <xdr:colOff>38100</xdr:colOff>
                    <xdr:row>26</xdr:row>
                    <xdr:rowOff>95250</xdr:rowOff>
                  </from>
                  <to>
                    <xdr:col>2</xdr:col>
                    <xdr:colOff>285750</xdr:colOff>
                    <xdr:row>26</xdr:row>
                    <xdr:rowOff>295275</xdr:rowOff>
                  </to>
                </anchor>
              </controlPr>
            </control>
          </mc:Choice>
        </mc:AlternateContent>
        <mc:AlternateContent xmlns:mc="http://schemas.openxmlformats.org/markup-compatibility/2006">
          <mc:Choice Requires="x14">
            <control shapeId="14388" r:id="rId9" name="Check Box 52">
              <controlPr defaultSize="0" autoFill="0" autoLine="0" autoPict="0">
                <anchor moveWithCells="1">
                  <from>
                    <xdr:col>2</xdr:col>
                    <xdr:colOff>38100</xdr:colOff>
                    <xdr:row>44</xdr:row>
                    <xdr:rowOff>76200</xdr:rowOff>
                  </from>
                  <to>
                    <xdr:col>2</xdr:col>
                    <xdr:colOff>285750</xdr:colOff>
                    <xdr:row>44</xdr:row>
                    <xdr:rowOff>266700</xdr:rowOff>
                  </to>
                </anchor>
              </controlPr>
            </control>
          </mc:Choice>
        </mc:AlternateContent>
        <mc:AlternateContent xmlns:mc="http://schemas.openxmlformats.org/markup-compatibility/2006">
          <mc:Choice Requires="x14">
            <control shapeId="14389" r:id="rId10" name="Check Box 53">
              <controlPr defaultSize="0" autoFill="0" autoLine="0" autoPict="0">
                <anchor moveWithCells="1">
                  <from>
                    <xdr:col>2</xdr:col>
                    <xdr:colOff>28575</xdr:colOff>
                    <xdr:row>45</xdr:row>
                    <xdr:rowOff>2381250</xdr:rowOff>
                  </from>
                  <to>
                    <xdr:col>2</xdr:col>
                    <xdr:colOff>276225</xdr:colOff>
                    <xdr:row>45</xdr:row>
                    <xdr:rowOff>2581275</xdr:rowOff>
                  </to>
                </anchor>
              </controlPr>
            </control>
          </mc:Choice>
        </mc:AlternateContent>
        <mc:AlternateContent xmlns:mc="http://schemas.openxmlformats.org/markup-compatibility/2006">
          <mc:Choice Requires="x14">
            <control shapeId="14397" r:id="rId11" name="Check Box 61">
              <controlPr defaultSize="0" autoFill="0" autoLine="0" autoPict="0">
                <anchor moveWithCells="1">
                  <from>
                    <xdr:col>2</xdr:col>
                    <xdr:colOff>38100</xdr:colOff>
                    <xdr:row>53</xdr:row>
                    <xdr:rowOff>142875</xdr:rowOff>
                  </from>
                  <to>
                    <xdr:col>2</xdr:col>
                    <xdr:colOff>285750</xdr:colOff>
                    <xdr:row>53</xdr:row>
                    <xdr:rowOff>333375</xdr:rowOff>
                  </to>
                </anchor>
              </controlPr>
            </control>
          </mc:Choice>
        </mc:AlternateContent>
        <mc:AlternateContent xmlns:mc="http://schemas.openxmlformats.org/markup-compatibility/2006">
          <mc:Choice Requires="x14">
            <control shapeId="14398" r:id="rId12" name="Check Box 62">
              <controlPr defaultSize="0" autoFill="0" autoLine="0" autoPict="0">
                <anchor moveWithCells="1">
                  <from>
                    <xdr:col>2</xdr:col>
                    <xdr:colOff>38100</xdr:colOff>
                    <xdr:row>54</xdr:row>
                    <xdr:rowOff>2457450</xdr:rowOff>
                  </from>
                  <to>
                    <xdr:col>2</xdr:col>
                    <xdr:colOff>285750</xdr:colOff>
                    <xdr:row>54</xdr:row>
                    <xdr:rowOff>2657475</xdr:rowOff>
                  </to>
                </anchor>
              </controlPr>
            </control>
          </mc:Choice>
        </mc:AlternateContent>
        <mc:AlternateContent xmlns:mc="http://schemas.openxmlformats.org/markup-compatibility/2006">
          <mc:Choice Requires="x14">
            <control shapeId="14400" r:id="rId13" name="Check Box 64">
              <controlPr defaultSize="0" autoFill="0" autoLine="0" autoPict="0">
                <anchor moveWithCells="1">
                  <from>
                    <xdr:col>2</xdr:col>
                    <xdr:colOff>38100</xdr:colOff>
                    <xdr:row>56</xdr:row>
                    <xdr:rowOff>76200</xdr:rowOff>
                  </from>
                  <to>
                    <xdr:col>2</xdr:col>
                    <xdr:colOff>285750</xdr:colOff>
                    <xdr:row>56</xdr:row>
                    <xdr:rowOff>266700</xdr:rowOff>
                  </to>
                </anchor>
              </controlPr>
            </control>
          </mc:Choice>
        </mc:AlternateContent>
        <mc:AlternateContent xmlns:mc="http://schemas.openxmlformats.org/markup-compatibility/2006">
          <mc:Choice Requires="x14">
            <control shapeId="14408" r:id="rId14" name="Check Box 72">
              <controlPr defaultSize="0" autoFill="0" autoLine="0" autoPict="0">
                <anchor moveWithCells="1">
                  <from>
                    <xdr:col>2</xdr:col>
                    <xdr:colOff>28575</xdr:colOff>
                    <xdr:row>59</xdr:row>
                    <xdr:rowOff>561975</xdr:rowOff>
                  </from>
                  <to>
                    <xdr:col>2</xdr:col>
                    <xdr:colOff>276225</xdr:colOff>
                    <xdr:row>59</xdr:row>
                    <xdr:rowOff>762000</xdr:rowOff>
                  </to>
                </anchor>
              </controlPr>
            </control>
          </mc:Choice>
        </mc:AlternateContent>
        <mc:AlternateContent xmlns:mc="http://schemas.openxmlformats.org/markup-compatibility/2006">
          <mc:Choice Requires="x14">
            <control shapeId="14431" r:id="rId15" name="Check Box 95">
              <controlPr defaultSize="0" autoFill="0" autoLine="0" autoPict="0">
                <anchor moveWithCells="1">
                  <from>
                    <xdr:col>2</xdr:col>
                    <xdr:colOff>38100</xdr:colOff>
                    <xdr:row>74</xdr:row>
                    <xdr:rowOff>266700</xdr:rowOff>
                  </from>
                  <to>
                    <xdr:col>2</xdr:col>
                    <xdr:colOff>285750</xdr:colOff>
                    <xdr:row>74</xdr:row>
                    <xdr:rowOff>457200</xdr:rowOff>
                  </to>
                </anchor>
              </controlPr>
            </control>
          </mc:Choice>
        </mc:AlternateContent>
        <mc:AlternateContent xmlns:mc="http://schemas.openxmlformats.org/markup-compatibility/2006">
          <mc:Choice Requires="x14">
            <control shapeId="14444" r:id="rId16" name="Check Box 108">
              <controlPr defaultSize="0" autoFill="0" autoLine="0" autoPict="0">
                <anchor moveWithCells="1">
                  <from>
                    <xdr:col>2</xdr:col>
                    <xdr:colOff>47625</xdr:colOff>
                    <xdr:row>79</xdr:row>
                    <xdr:rowOff>266700</xdr:rowOff>
                  </from>
                  <to>
                    <xdr:col>3</xdr:col>
                    <xdr:colOff>0</xdr:colOff>
                    <xdr:row>79</xdr:row>
                    <xdr:rowOff>457200</xdr:rowOff>
                  </to>
                </anchor>
              </controlPr>
            </control>
          </mc:Choice>
        </mc:AlternateContent>
        <mc:AlternateContent xmlns:mc="http://schemas.openxmlformats.org/markup-compatibility/2006">
          <mc:Choice Requires="x14">
            <control shapeId="14457" r:id="rId17" name="Check Box 121">
              <controlPr defaultSize="0" autoFill="0" autoLine="0" autoPict="0">
                <anchor moveWithCells="1">
                  <from>
                    <xdr:col>2</xdr:col>
                    <xdr:colOff>47625</xdr:colOff>
                    <xdr:row>96</xdr:row>
                    <xdr:rowOff>9525</xdr:rowOff>
                  </from>
                  <to>
                    <xdr:col>3</xdr:col>
                    <xdr:colOff>0</xdr:colOff>
                    <xdr:row>96</xdr:row>
                    <xdr:rowOff>200025</xdr:rowOff>
                  </to>
                </anchor>
              </controlPr>
            </control>
          </mc:Choice>
        </mc:AlternateContent>
        <mc:AlternateContent xmlns:mc="http://schemas.openxmlformats.org/markup-compatibility/2006">
          <mc:Choice Requires="x14">
            <control shapeId="14465" r:id="rId18" name="Check Box 129">
              <controlPr defaultSize="0" autoFill="0" autoLine="0" autoPict="0">
                <anchor moveWithCells="1">
                  <from>
                    <xdr:col>2</xdr:col>
                    <xdr:colOff>47625</xdr:colOff>
                    <xdr:row>104</xdr:row>
                    <xdr:rowOff>219075</xdr:rowOff>
                  </from>
                  <to>
                    <xdr:col>3</xdr:col>
                    <xdr:colOff>0</xdr:colOff>
                    <xdr:row>104</xdr:row>
                    <xdr:rowOff>409575</xdr:rowOff>
                  </to>
                </anchor>
              </controlPr>
            </control>
          </mc:Choice>
        </mc:AlternateContent>
        <mc:AlternateContent xmlns:mc="http://schemas.openxmlformats.org/markup-compatibility/2006">
          <mc:Choice Requires="x14">
            <control shapeId="14467" r:id="rId19" name="Check Box 131">
              <controlPr defaultSize="0" autoFill="0" autoLine="0" autoPict="0">
                <anchor moveWithCells="1">
                  <from>
                    <xdr:col>2</xdr:col>
                    <xdr:colOff>38100</xdr:colOff>
                    <xdr:row>106</xdr:row>
                    <xdr:rowOff>104775</xdr:rowOff>
                  </from>
                  <to>
                    <xdr:col>3</xdr:col>
                    <xdr:colOff>0</xdr:colOff>
                    <xdr:row>106</xdr:row>
                    <xdr:rowOff>295275</xdr:rowOff>
                  </to>
                </anchor>
              </controlPr>
            </control>
          </mc:Choice>
        </mc:AlternateContent>
        <mc:AlternateContent xmlns:mc="http://schemas.openxmlformats.org/markup-compatibility/2006">
          <mc:Choice Requires="x14">
            <control shapeId="14468" r:id="rId20" name="Check Box 132">
              <controlPr defaultSize="0" autoFill="0" autoLine="0" autoPict="0">
                <anchor moveWithCells="1">
                  <from>
                    <xdr:col>2</xdr:col>
                    <xdr:colOff>38100</xdr:colOff>
                    <xdr:row>107</xdr:row>
                    <xdr:rowOff>85725</xdr:rowOff>
                  </from>
                  <to>
                    <xdr:col>3</xdr:col>
                    <xdr:colOff>0</xdr:colOff>
                    <xdr:row>107</xdr:row>
                    <xdr:rowOff>276225</xdr:rowOff>
                  </to>
                </anchor>
              </controlPr>
            </control>
          </mc:Choice>
        </mc:AlternateContent>
        <mc:AlternateContent xmlns:mc="http://schemas.openxmlformats.org/markup-compatibility/2006">
          <mc:Choice Requires="x14">
            <control shapeId="14479" r:id="rId21" name="Check Box 143">
              <controlPr defaultSize="0" autoFill="0" autoLine="0" autoPict="0">
                <anchor moveWithCells="1">
                  <from>
                    <xdr:col>2</xdr:col>
                    <xdr:colOff>47625</xdr:colOff>
                    <xdr:row>117</xdr:row>
                    <xdr:rowOff>180975</xdr:rowOff>
                  </from>
                  <to>
                    <xdr:col>3</xdr:col>
                    <xdr:colOff>0</xdr:colOff>
                    <xdr:row>117</xdr:row>
                    <xdr:rowOff>371475</xdr:rowOff>
                  </to>
                </anchor>
              </controlPr>
            </control>
          </mc:Choice>
        </mc:AlternateContent>
        <mc:AlternateContent xmlns:mc="http://schemas.openxmlformats.org/markup-compatibility/2006">
          <mc:Choice Requires="x14">
            <control shapeId="14484" r:id="rId22" name="Check Box 148">
              <controlPr defaultSize="0" autoFill="0" autoLine="0" autoPict="0">
                <anchor moveWithCells="1">
                  <from>
                    <xdr:col>2</xdr:col>
                    <xdr:colOff>47625</xdr:colOff>
                    <xdr:row>123</xdr:row>
                    <xdr:rowOff>180975</xdr:rowOff>
                  </from>
                  <to>
                    <xdr:col>3</xdr:col>
                    <xdr:colOff>0</xdr:colOff>
                    <xdr:row>123</xdr:row>
                    <xdr:rowOff>371475</xdr:rowOff>
                  </to>
                </anchor>
              </controlPr>
            </control>
          </mc:Choice>
        </mc:AlternateContent>
        <mc:AlternateContent xmlns:mc="http://schemas.openxmlformats.org/markup-compatibility/2006">
          <mc:Choice Requires="x14">
            <control shapeId="14523" r:id="rId23" name="Check Box 187">
              <controlPr defaultSize="0" autoFill="0" autoLine="0" autoPict="0">
                <anchor moveWithCells="1">
                  <from>
                    <xdr:col>2</xdr:col>
                    <xdr:colOff>38100</xdr:colOff>
                    <xdr:row>164</xdr:row>
                    <xdr:rowOff>190500</xdr:rowOff>
                  </from>
                  <to>
                    <xdr:col>3</xdr:col>
                    <xdr:colOff>0</xdr:colOff>
                    <xdr:row>164</xdr:row>
                    <xdr:rowOff>371475</xdr:rowOff>
                  </to>
                </anchor>
              </controlPr>
            </control>
          </mc:Choice>
        </mc:AlternateContent>
        <mc:AlternateContent xmlns:mc="http://schemas.openxmlformats.org/markup-compatibility/2006">
          <mc:Choice Requires="x14">
            <control shapeId="14531" r:id="rId24" name="Check Box 195">
              <controlPr defaultSize="0" autoFill="0" autoLine="0" autoPict="0">
                <anchor moveWithCells="1">
                  <from>
                    <xdr:col>2</xdr:col>
                    <xdr:colOff>38100</xdr:colOff>
                    <xdr:row>171</xdr:row>
                    <xdr:rowOff>171450</xdr:rowOff>
                  </from>
                  <to>
                    <xdr:col>2</xdr:col>
                    <xdr:colOff>285750</xdr:colOff>
                    <xdr:row>171</xdr:row>
                    <xdr:rowOff>352425</xdr:rowOff>
                  </to>
                </anchor>
              </controlPr>
            </control>
          </mc:Choice>
        </mc:AlternateContent>
        <mc:AlternateContent xmlns:mc="http://schemas.openxmlformats.org/markup-compatibility/2006">
          <mc:Choice Requires="x14">
            <control shapeId="14535" r:id="rId25" name="Check Box 199">
              <controlPr defaultSize="0" autoFill="0" autoLine="0" autoPict="0">
                <anchor moveWithCells="1">
                  <from>
                    <xdr:col>2</xdr:col>
                    <xdr:colOff>38100</xdr:colOff>
                    <xdr:row>173</xdr:row>
                    <xdr:rowOff>85725</xdr:rowOff>
                  </from>
                  <to>
                    <xdr:col>3</xdr:col>
                    <xdr:colOff>0</xdr:colOff>
                    <xdr:row>173</xdr:row>
                    <xdr:rowOff>266700</xdr:rowOff>
                  </to>
                </anchor>
              </controlPr>
            </control>
          </mc:Choice>
        </mc:AlternateContent>
        <mc:AlternateContent xmlns:mc="http://schemas.openxmlformats.org/markup-compatibility/2006">
          <mc:Choice Requires="x14">
            <control shapeId="14541" r:id="rId26" name="Check Box 205">
              <controlPr defaultSize="0" autoFill="0" autoLine="0" autoPict="0">
                <anchor moveWithCells="1">
                  <from>
                    <xdr:col>2</xdr:col>
                    <xdr:colOff>47625</xdr:colOff>
                    <xdr:row>179</xdr:row>
                    <xdr:rowOff>190500</xdr:rowOff>
                  </from>
                  <to>
                    <xdr:col>3</xdr:col>
                    <xdr:colOff>9525</xdr:colOff>
                    <xdr:row>179</xdr:row>
                    <xdr:rowOff>371475</xdr:rowOff>
                  </to>
                </anchor>
              </controlPr>
            </control>
          </mc:Choice>
        </mc:AlternateContent>
        <mc:AlternateContent xmlns:mc="http://schemas.openxmlformats.org/markup-compatibility/2006">
          <mc:Choice Requires="x14">
            <control shapeId="14546" r:id="rId27" name="Check Box 210">
              <controlPr defaultSize="0" autoFill="0" autoLine="0" autoPict="0">
                <anchor moveWithCells="1">
                  <from>
                    <xdr:col>2</xdr:col>
                    <xdr:colOff>47625</xdr:colOff>
                    <xdr:row>183</xdr:row>
                    <xdr:rowOff>247650</xdr:rowOff>
                  </from>
                  <to>
                    <xdr:col>3</xdr:col>
                    <xdr:colOff>0</xdr:colOff>
                    <xdr:row>183</xdr:row>
                    <xdr:rowOff>447675</xdr:rowOff>
                  </to>
                </anchor>
              </controlPr>
            </control>
          </mc:Choice>
        </mc:AlternateContent>
        <mc:AlternateContent xmlns:mc="http://schemas.openxmlformats.org/markup-compatibility/2006">
          <mc:Choice Requires="x14">
            <control shapeId="14547" r:id="rId28" name="Check Box 211">
              <controlPr defaultSize="0" autoFill="0" autoLine="0" autoPict="0">
                <anchor moveWithCells="1">
                  <from>
                    <xdr:col>2</xdr:col>
                    <xdr:colOff>47625</xdr:colOff>
                    <xdr:row>184</xdr:row>
                    <xdr:rowOff>28575</xdr:rowOff>
                  </from>
                  <to>
                    <xdr:col>3</xdr:col>
                    <xdr:colOff>0</xdr:colOff>
                    <xdr:row>184</xdr:row>
                    <xdr:rowOff>219075</xdr:rowOff>
                  </to>
                </anchor>
              </controlPr>
            </control>
          </mc:Choice>
        </mc:AlternateContent>
        <mc:AlternateContent xmlns:mc="http://schemas.openxmlformats.org/markup-compatibility/2006">
          <mc:Choice Requires="x14">
            <control shapeId="14549" r:id="rId29" name="Check Box 213">
              <controlPr defaultSize="0" autoFill="0" autoLine="0" autoPict="0">
                <anchor moveWithCells="1">
                  <from>
                    <xdr:col>2</xdr:col>
                    <xdr:colOff>47625</xdr:colOff>
                    <xdr:row>187</xdr:row>
                    <xdr:rowOff>161925</xdr:rowOff>
                  </from>
                  <to>
                    <xdr:col>2</xdr:col>
                    <xdr:colOff>295275</xdr:colOff>
                    <xdr:row>187</xdr:row>
                    <xdr:rowOff>342900</xdr:rowOff>
                  </to>
                </anchor>
              </controlPr>
            </control>
          </mc:Choice>
        </mc:AlternateContent>
        <mc:AlternateContent xmlns:mc="http://schemas.openxmlformats.org/markup-compatibility/2006">
          <mc:Choice Requires="x14">
            <control shapeId="14553" r:id="rId30" name="Check Box 217">
              <controlPr defaultSize="0" autoFill="0" autoLine="0" autoPict="0">
                <anchor moveWithCells="1">
                  <from>
                    <xdr:col>2</xdr:col>
                    <xdr:colOff>47625</xdr:colOff>
                    <xdr:row>191</xdr:row>
                    <xdr:rowOff>333375</xdr:rowOff>
                  </from>
                  <to>
                    <xdr:col>3</xdr:col>
                    <xdr:colOff>0</xdr:colOff>
                    <xdr:row>191</xdr:row>
                    <xdr:rowOff>514350</xdr:rowOff>
                  </to>
                </anchor>
              </controlPr>
            </control>
          </mc:Choice>
        </mc:AlternateContent>
        <mc:AlternateContent xmlns:mc="http://schemas.openxmlformats.org/markup-compatibility/2006">
          <mc:Choice Requires="x14">
            <control shapeId="14556" r:id="rId31" name="Check Box 220">
              <controlPr defaultSize="0" autoFill="0" autoLine="0" autoPict="0">
                <anchor moveWithCells="1">
                  <from>
                    <xdr:col>2</xdr:col>
                    <xdr:colOff>38100</xdr:colOff>
                    <xdr:row>194</xdr:row>
                    <xdr:rowOff>76200</xdr:rowOff>
                  </from>
                  <to>
                    <xdr:col>2</xdr:col>
                    <xdr:colOff>285750</xdr:colOff>
                    <xdr:row>194</xdr:row>
                    <xdr:rowOff>266700</xdr:rowOff>
                  </to>
                </anchor>
              </controlPr>
            </control>
          </mc:Choice>
        </mc:AlternateContent>
        <mc:AlternateContent xmlns:mc="http://schemas.openxmlformats.org/markup-compatibility/2006">
          <mc:Choice Requires="x14">
            <control shapeId="14558" r:id="rId32" name="Check Box 222">
              <controlPr defaultSize="0" autoFill="0" autoLine="0" autoPict="0">
                <anchor moveWithCells="1">
                  <from>
                    <xdr:col>2</xdr:col>
                    <xdr:colOff>38100</xdr:colOff>
                    <xdr:row>195</xdr:row>
                    <xdr:rowOff>676275</xdr:rowOff>
                  </from>
                  <to>
                    <xdr:col>2</xdr:col>
                    <xdr:colOff>285750</xdr:colOff>
                    <xdr:row>196</xdr:row>
                    <xdr:rowOff>190500</xdr:rowOff>
                  </to>
                </anchor>
              </controlPr>
            </control>
          </mc:Choice>
        </mc:AlternateContent>
        <mc:AlternateContent xmlns:mc="http://schemas.openxmlformats.org/markup-compatibility/2006">
          <mc:Choice Requires="x14">
            <control shapeId="14571" r:id="rId33" name="Check Box 235">
              <controlPr defaultSize="0" autoFill="0" autoLine="0" autoPict="0">
                <anchor moveWithCells="1">
                  <from>
                    <xdr:col>2</xdr:col>
                    <xdr:colOff>47625</xdr:colOff>
                    <xdr:row>211</xdr:row>
                    <xdr:rowOff>104775</xdr:rowOff>
                  </from>
                  <to>
                    <xdr:col>2</xdr:col>
                    <xdr:colOff>295275</xdr:colOff>
                    <xdr:row>212</xdr:row>
                    <xdr:rowOff>0</xdr:rowOff>
                  </to>
                </anchor>
              </controlPr>
            </control>
          </mc:Choice>
        </mc:AlternateContent>
        <mc:AlternateContent xmlns:mc="http://schemas.openxmlformats.org/markup-compatibility/2006">
          <mc:Choice Requires="x14">
            <control shapeId="14573" r:id="rId34" name="Check Box 237">
              <controlPr defaultSize="0" autoFill="0" autoLine="0" autoPict="0">
                <anchor moveWithCells="1">
                  <from>
                    <xdr:col>2</xdr:col>
                    <xdr:colOff>38100</xdr:colOff>
                    <xdr:row>213</xdr:row>
                    <xdr:rowOff>180975</xdr:rowOff>
                  </from>
                  <to>
                    <xdr:col>3</xdr:col>
                    <xdr:colOff>0</xdr:colOff>
                    <xdr:row>213</xdr:row>
                    <xdr:rowOff>361950</xdr:rowOff>
                  </to>
                </anchor>
              </controlPr>
            </control>
          </mc:Choice>
        </mc:AlternateContent>
        <mc:AlternateContent xmlns:mc="http://schemas.openxmlformats.org/markup-compatibility/2006">
          <mc:Choice Requires="x14">
            <control shapeId="14576" r:id="rId35" name="Check Box 240">
              <controlPr defaultSize="0" autoFill="0" autoLine="0" autoPict="0">
                <anchor moveWithCells="1">
                  <from>
                    <xdr:col>2</xdr:col>
                    <xdr:colOff>38100</xdr:colOff>
                    <xdr:row>216</xdr:row>
                    <xdr:rowOff>19050</xdr:rowOff>
                  </from>
                  <to>
                    <xdr:col>2</xdr:col>
                    <xdr:colOff>285750</xdr:colOff>
                    <xdr:row>216</xdr:row>
                    <xdr:rowOff>152400</xdr:rowOff>
                  </to>
                </anchor>
              </controlPr>
            </control>
          </mc:Choice>
        </mc:AlternateContent>
        <mc:AlternateContent xmlns:mc="http://schemas.openxmlformats.org/markup-compatibility/2006">
          <mc:Choice Requires="x14">
            <control shapeId="14577" r:id="rId36" name="Check Box 241">
              <controlPr defaultSize="0" autoFill="0" autoLine="0" autoPict="0">
                <anchor moveWithCells="1">
                  <from>
                    <xdr:col>2</xdr:col>
                    <xdr:colOff>38100</xdr:colOff>
                    <xdr:row>217</xdr:row>
                    <xdr:rowOff>85725</xdr:rowOff>
                  </from>
                  <to>
                    <xdr:col>3</xdr:col>
                    <xdr:colOff>0</xdr:colOff>
                    <xdr:row>217</xdr:row>
                    <xdr:rowOff>266700</xdr:rowOff>
                  </to>
                </anchor>
              </controlPr>
            </control>
          </mc:Choice>
        </mc:AlternateContent>
        <mc:AlternateContent xmlns:mc="http://schemas.openxmlformats.org/markup-compatibility/2006">
          <mc:Choice Requires="x14">
            <control shapeId="14578" r:id="rId37" name="Check Box 242">
              <controlPr defaultSize="0" autoFill="0" autoLine="0" autoPict="0">
                <anchor moveWithCells="1">
                  <from>
                    <xdr:col>2</xdr:col>
                    <xdr:colOff>38100</xdr:colOff>
                    <xdr:row>218</xdr:row>
                    <xdr:rowOff>247650</xdr:rowOff>
                  </from>
                  <to>
                    <xdr:col>3</xdr:col>
                    <xdr:colOff>0</xdr:colOff>
                    <xdr:row>218</xdr:row>
                    <xdr:rowOff>447675</xdr:rowOff>
                  </to>
                </anchor>
              </controlPr>
            </control>
          </mc:Choice>
        </mc:AlternateContent>
        <mc:AlternateContent xmlns:mc="http://schemas.openxmlformats.org/markup-compatibility/2006">
          <mc:Choice Requires="x14">
            <control shapeId="14581" r:id="rId38" name="Check Box 245">
              <controlPr defaultSize="0" autoFill="0" autoLine="0" autoPict="0">
                <anchor moveWithCells="1">
                  <from>
                    <xdr:col>2</xdr:col>
                    <xdr:colOff>47625</xdr:colOff>
                    <xdr:row>221</xdr:row>
                    <xdr:rowOff>66675</xdr:rowOff>
                  </from>
                  <to>
                    <xdr:col>2</xdr:col>
                    <xdr:colOff>295275</xdr:colOff>
                    <xdr:row>221</xdr:row>
                    <xdr:rowOff>238125</xdr:rowOff>
                  </to>
                </anchor>
              </controlPr>
            </control>
          </mc:Choice>
        </mc:AlternateContent>
        <mc:AlternateContent xmlns:mc="http://schemas.openxmlformats.org/markup-compatibility/2006">
          <mc:Choice Requires="x14">
            <control shapeId="14585" r:id="rId39" name="Check Box 249">
              <controlPr defaultSize="0" autoFill="0" autoLine="0" autoPict="0">
                <anchor moveWithCells="1">
                  <from>
                    <xdr:col>2</xdr:col>
                    <xdr:colOff>38100</xdr:colOff>
                    <xdr:row>233</xdr:row>
                    <xdr:rowOff>76200</xdr:rowOff>
                  </from>
                  <to>
                    <xdr:col>2</xdr:col>
                    <xdr:colOff>285750</xdr:colOff>
                    <xdr:row>233</xdr:row>
                    <xdr:rowOff>257175</xdr:rowOff>
                  </to>
                </anchor>
              </controlPr>
            </control>
          </mc:Choice>
        </mc:AlternateContent>
        <mc:AlternateContent xmlns:mc="http://schemas.openxmlformats.org/markup-compatibility/2006">
          <mc:Choice Requires="x14">
            <control shapeId="14587" r:id="rId40" name="Check Box 251">
              <controlPr defaultSize="0" autoFill="0" autoLine="0" autoPict="0">
                <anchor moveWithCells="1">
                  <from>
                    <xdr:col>2</xdr:col>
                    <xdr:colOff>38100</xdr:colOff>
                    <xdr:row>235</xdr:row>
                    <xdr:rowOff>76200</xdr:rowOff>
                  </from>
                  <to>
                    <xdr:col>2</xdr:col>
                    <xdr:colOff>285750</xdr:colOff>
                    <xdr:row>235</xdr:row>
                    <xdr:rowOff>257175</xdr:rowOff>
                  </to>
                </anchor>
              </controlPr>
            </control>
          </mc:Choice>
        </mc:AlternateContent>
        <mc:AlternateContent xmlns:mc="http://schemas.openxmlformats.org/markup-compatibility/2006">
          <mc:Choice Requires="x14">
            <control shapeId="14588" r:id="rId41" name="Check Box 252">
              <controlPr defaultSize="0" autoFill="0" autoLine="0" autoPict="0">
                <anchor moveWithCells="1">
                  <from>
                    <xdr:col>2</xdr:col>
                    <xdr:colOff>38100</xdr:colOff>
                    <xdr:row>236</xdr:row>
                    <xdr:rowOff>9525</xdr:rowOff>
                  </from>
                  <to>
                    <xdr:col>2</xdr:col>
                    <xdr:colOff>285750</xdr:colOff>
                    <xdr:row>236</xdr:row>
                    <xdr:rowOff>209550</xdr:rowOff>
                  </to>
                </anchor>
              </controlPr>
            </control>
          </mc:Choice>
        </mc:AlternateContent>
        <mc:AlternateContent xmlns:mc="http://schemas.openxmlformats.org/markup-compatibility/2006">
          <mc:Choice Requires="x14">
            <control shapeId="14599" r:id="rId42" name="Check Box 263">
              <controlPr defaultSize="0" autoFill="0" autoLine="0" autoPict="0">
                <anchor moveWithCells="1">
                  <from>
                    <xdr:col>2</xdr:col>
                    <xdr:colOff>38100</xdr:colOff>
                    <xdr:row>246</xdr:row>
                    <xdr:rowOff>171450</xdr:rowOff>
                  </from>
                  <to>
                    <xdr:col>2</xdr:col>
                    <xdr:colOff>276225</xdr:colOff>
                    <xdr:row>246</xdr:row>
                    <xdr:rowOff>371475</xdr:rowOff>
                  </to>
                </anchor>
              </controlPr>
            </control>
          </mc:Choice>
        </mc:AlternateContent>
        <mc:AlternateContent xmlns:mc="http://schemas.openxmlformats.org/markup-compatibility/2006">
          <mc:Choice Requires="x14">
            <control shapeId="14600" r:id="rId43" name="Check Box 264">
              <controlPr defaultSize="0" autoFill="0" autoLine="0" autoPict="0">
                <anchor moveWithCells="1">
                  <from>
                    <xdr:col>2</xdr:col>
                    <xdr:colOff>38100</xdr:colOff>
                    <xdr:row>247</xdr:row>
                    <xdr:rowOff>171450</xdr:rowOff>
                  </from>
                  <to>
                    <xdr:col>2</xdr:col>
                    <xdr:colOff>276225</xdr:colOff>
                    <xdr:row>247</xdr:row>
                    <xdr:rowOff>371475</xdr:rowOff>
                  </to>
                </anchor>
              </controlPr>
            </control>
          </mc:Choice>
        </mc:AlternateContent>
        <mc:AlternateContent xmlns:mc="http://schemas.openxmlformats.org/markup-compatibility/2006">
          <mc:Choice Requires="x14">
            <control shapeId="14607" r:id="rId44" name="Check Box 271">
              <controlPr defaultSize="0" autoFill="0" autoLine="0" autoPict="0">
                <anchor moveWithCells="1">
                  <from>
                    <xdr:col>2</xdr:col>
                    <xdr:colOff>47625</xdr:colOff>
                    <xdr:row>254</xdr:row>
                    <xdr:rowOff>76200</xdr:rowOff>
                  </from>
                  <to>
                    <xdr:col>2</xdr:col>
                    <xdr:colOff>285750</xdr:colOff>
                    <xdr:row>254</xdr:row>
                    <xdr:rowOff>276225</xdr:rowOff>
                  </to>
                </anchor>
              </controlPr>
            </control>
          </mc:Choice>
        </mc:AlternateContent>
        <mc:AlternateContent xmlns:mc="http://schemas.openxmlformats.org/markup-compatibility/2006">
          <mc:Choice Requires="x14">
            <control shapeId="14609" r:id="rId45" name="Check Box 273">
              <controlPr defaultSize="0" autoFill="0" autoLine="0" autoPict="0">
                <anchor moveWithCells="1">
                  <from>
                    <xdr:col>2</xdr:col>
                    <xdr:colOff>47625</xdr:colOff>
                    <xdr:row>257</xdr:row>
                    <xdr:rowOff>76200</xdr:rowOff>
                  </from>
                  <to>
                    <xdr:col>2</xdr:col>
                    <xdr:colOff>285750</xdr:colOff>
                    <xdr:row>258</xdr:row>
                    <xdr:rowOff>0</xdr:rowOff>
                  </to>
                </anchor>
              </controlPr>
            </control>
          </mc:Choice>
        </mc:AlternateContent>
        <mc:AlternateContent xmlns:mc="http://schemas.openxmlformats.org/markup-compatibility/2006">
          <mc:Choice Requires="x14">
            <control shapeId="14612" r:id="rId46" name="Check Box 276">
              <controlPr defaultSize="0" autoFill="0" autoLine="0" autoPict="0">
                <anchor moveWithCells="1">
                  <from>
                    <xdr:col>2</xdr:col>
                    <xdr:colOff>38100</xdr:colOff>
                    <xdr:row>260</xdr:row>
                    <xdr:rowOff>180975</xdr:rowOff>
                  </from>
                  <to>
                    <xdr:col>2</xdr:col>
                    <xdr:colOff>276225</xdr:colOff>
                    <xdr:row>261</xdr:row>
                    <xdr:rowOff>0</xdr:rowOff>
                  </to>
                </anchor>
              </controlPr>
            </control>
          </mc:Choice>
        </mc:AlternateContent>
        <mc:AlternateContent xmlns:mc="http://schemas.openxmlformats.org/markup-compatibility/2006">
          <mc:Choice Requires="x14">
            <control shapeId="14618" r:id="rId47" name="Check Box 282">
              <controlPr defaultSize="0" autoFill="0" autoLine="0" autoPict="0">
                <anchor moveWithCells="1">
                  <from>
                    <xdr:col>2</xdr:col>
                    <xdr:colOff>38100</xdr:colOff>
                    <xdr:row>266</xdr:row>
                    <xdr:rowOff>95250</xdr:rowOff>
                  </from>
                  <to>
                    <xdr:col>2</xdr:col>
                    <xdr:colOff>304800</xdr:colOff>
                    <xdr:row>266</xdr:row>
                    <xdr:rowOff>295275</xdr:rowOff>
                  </to>
                </anchor>
              </controlPr>
            </control>
          </mc:Choice>
        </mc:AlternateContent>
        <mc:AlternateContent xmlns:mc="http://schemas.openxmlformats.org/markup-compatibility/2006">
          <mc:Choice Requires="x14">
            <control shapeId="14641" r:id="rId48" name="Check Box 305">
              <controlPr defaultSize="0" autoFill="0" autoLine="0" autoPict="0">
                <anchor moveWithCells="1">
                  <from>
                    <xdr:col>2</xdr:col>
                    <xdr:colOff>47625</xdr:colOff>
                    <xdr:row>306</xdr:row>
                    <xdr:rowOff>76200</xdr:rowOff>
                  </from>
                  <to>
                    <xdr:col>2</xdr:col>
                    <xdr:colOff>285750</xdr:colOff>
                    <xdr:row>306</xdr:row>
                    <xdr:rowOff>276225</xdr:rowOff>
                  </to>
                </anchor>
              </controlPr>
            </control>
          </mc:Choice>
        </mc:AlternateContent>
        <mc:AlternateContent xmlns:mc="http://schemas.openxmlformats.org/markup-compatibility/2006">
          <mc:Choice Requires="x14">
            <control shapeId="14642" r:id="rId49" name="Check Box 306">
              <controlPr defaultSize="0" autoFill="0" autoLine="0" autoPict="0">
                <anchor moveWithCells="1">
                  <from>
                    <xdr:col>2</xdr:col>
                    <xdr:colOff>47625</xdr:colOff>
                    <xdr:row>307</xdr:row>
                    <xdr:rowOff>0</xdr:rowOff>
                  </from>
                  <to>
                    <xdr:col>2</xdr:col>
                    <xdr:colOff>285750</xdr:colOff>
                    <xdr:row>307</xdr:row>
                    <xdr:rowOff>190500</xdr:rowOff>
                  </to>
                </anchor>
              </controlPr>
            </control>
          </mc:Choice>
        </mc:AlternateContent>
        <mc:AlternateContent xmlns:mc="http://schemas.openxmlformats.org/markup-compatibility/2006">
          <mc:Choice Requires="x14">
            <control shapeId="14643" r:id="rId50" name="Check Box 307">
              <controlPr defaultSize="0" autoFill="0" autoLine="0" autoPict="0">
                <anchor moveWithCells="1">
                  <from>
                    <xdr:col>2</xdr:col>
                    <xdr:colOff>47625</xdr:colOff>
                    <xdr:row>308</xdr:row>
                    <xdr:rowOff>47625</xdr:rowOff>
                  </from>
                  <to>
                    <xdr:col>2</xdr:col>
                    <xdr:colOff>285750</xdr:colOff>
                    <xdr:row>309</xdr:row>
                    <xdr:rowOff>0</xdr:rowOff>
                  </to>
                </anchor>
              </controlPr>
            </control>
          </mc:Choice>
        </mc:AlternateContent>
        <mc:AlternateContent xmlns:mc="http://schemas.openxmlformats.org/markup-compatibility/2006">
          <mc:Choice Requires="x14">
            <control shapeId="14644" r:id="rId51" name="Check Box 308">
              <controlPr defaultSize="0" autoFill="0" autoLine="0" autoPict="0">
                <anchor moveWithCells="1">
                  <from>
                    <xdr:col>2</xdr:col>
                    <xdr:colOff>47625</xdr:colOff>
                    <xdr:row>308</xdr:row>
                    <xdr:rowOff>323850</xdr:rowOff>
                  </from>
                  <to>
                    <xdr:col>2</xdr:col>
                    <xdr:colOff>285750</xdr:colOff>
                    <xdr:row>310</xdr:row>
                    <xdr:rowOff>0</xdr:rowOff>
                  </to>
                </anchor>
              </controlPr>
            </control>
          </mc:Choice>
        </mc:AlternateContent>
        <mc:AlternateContent xmlns:mc="http://schemas.openxmlformats.org/markup-compatibility/2006">
          <mc:Choice Requires="x14">
            <control shapeId="14645" r:id="rId52" name="Check Box 309">
              <controlPr defaultSize="0" autoFill="0" autoLine="0" autoPict="0">
                <anchor moveWithCells="1">
                  <from>
                    <xdr:col>2</xdr:col>
                    <xdr:colOff>47625</xdr:colOff>
                    <xdr:row>311</xdr:row>
                    <xdr:rowOff>47625</xdr:rowOff>
                  </from>
                  <to>
                    <xdr:col>2</xdr:col>
                    <xdr:colOff>285750</xdr:colOff>
                    <xdr:row>312</xdr:row>
                    <xdr:rowOff>0</xdr:rowOff>
                  </to>
                </anchor>
              </controlPr>
            </control>
          </mc:Choice>
        </mc:AlternateContent>
        <mc:AlternateContent xmlns:mc="http://schemas.openxmlformats.org/markup-compatibility/2006">
          <mc:Choice Requires="x14">
            <control shapeId="14646" r:id="rId53" name="Check Box 310">
              <controlPr defaultSize="0" autoFill="0" autoLine="0" autoPict="0">
                <anchor moveWithCells="1">
                  <from>
                    <xdr:col>2</xdr:col>
                    <xdr:colOff>47625</xdr:colOff>
                    <xdr:row>312</xdr:row>
                    <xdr:rowOff>47625</xdr:rowOff>
                  </from>
                  <to>
                    <xdr:col>2</xdr:col>
                    <xdr:colOff>285750</xdr:colOff>
                    <xdr:row>312</xdr:row>
                    <xdr:rowOff>304800</xdr:rowOff>
                  </to>
                </anchor>
              </controlPr>
            </control>
          </mc:Choice>
        </mc:AlternateContent>
        <mc:AlternateContent xmlns:mc="http://schemas.openxmlformats.org/markup-compatibility/2006">
          <mc:Choice Requires="x14">
            <control shapeId="14647" r:id="rId54" name="Check Box 311">
              <controlPr defaultSize="0" autoFill="0" autoLine="0" autoPict="0">
                <anchor moveWithCells="1">
                  <from>
                    <xdr:col>2</xdr:col>
                    <xdr:colOff>47625</xdr:colOff>
                    <xdr:row>313</xdr:row>
                    <xdr:rowOff>47625</xdr:rowOff>
                  </from>
                  <to>
                    <xdr:col>2</xdr:col>
                    <xdr:colOff>285750</xdr:colOff>
                    <xdr:row>313</xdr:row>
                    <xdr:rowOff>314325</xdr:rowOff>
                  </to>
                </anchor>
              </controlPr>
            </control>
          </mc:Choice>
        </mc:AlternateContent>
        <mc:AlternateContent xmlns:mc="http://schemas.openxmlformats.org/markup-compatibility/2006">
          <mc:Choice Requires="x14">
            <control shapeId="14708" r:id="rId55" name="Check Box 372">
              <controlPr defaultSize="0" autoFill="0" autoLine="0" autoPict="0">
                <anchor moveWithCells="1">
                  <from>
                    <xdr:col>2</xdr:col>
                    <xdr:colOff>38100</xdr:colOff>
                    <xdr:row>5</xdr:row>
                    <xdr:rowOff>19050</xdr:rowOff>
                  </from>
                  <to>
                    <xdr:col>2</xdr:col>
                    <xdr:colOff>285750</xdr:colOff>
                    <xdr:row>5</xdr:row>
                    <xdr:rowOff>219075</xdr:rowOff>
                  </to>
                </anchor>
              </controlPr>
            </control>
          </mc:Choice>
        </mc:AlternateContent>
        <mc:AlternateContent xmlns:mc="http://schemas.openxmlformats.org/markup-compatibility/2006">
          <mc:Choice Requires="x14">
            <control shapeId="14709" r:id="rId56" name="Check Box 373">
              <controlPr defaultSize="0" autoFill="0" autoLine="0" autoPict="0">
                <anchor moveWithCells="1">
                  <from>
                    <xdr:col>2</xdr:col>
                    <xdr:colOff>38100</xdr:colOff>
                    <xdr:row>6</xdr:row>
                    <xdr:rowOff>19050</xdr:rowOff>
                  </from>
                  <to>
                    <xdr:col>2</xdr:col>
                    <xdr:colOff>285750</xdr:colOff>
                    <xdr:row>6</xdr:row>
                    <xdr:rowOff>219075</xdr:rowOff>
                  </to>
                </anchor>
              </controlPr>
            </control>
          </mc:Choice>
        </mc:AlternateContent>
        <mc:AlternateContent xmlns:mc="http://schemas.openxmlformats.org/markup-compatibility/2006">
          <mc:Choice Requires="x14">
            <control shapeId="14710" r:id="rId57" name="Check Box 374">
              <controlPr defaultSize="0" autoFill="0" autoLine="0" autoPict="0">
                <anchor moveWithCells="1">
                  <from>
                    <xdr:col>2</xdr:col>
                    <xdr:colOff>38100</xdr:colOff>
                    <xdr:row>7</xdr:row>
                    <xdr:rowOff>342900</xdr:rowOff>
                  </from>
                  <to>
                    <xdr:col>2</xdr:col>
                    <xdr:colOff>285750</xdr:colOff>
                    <xdr:row>7</xdr:row>
                    <xdr:rowOff>542925</xdr:rowOff>
                  </to>
                </anchor>
              </controlPr>
            </control>
          </mc:Choice>
        </mc:AlternateContent>
        <mc:AlternateContent xmlns:mc="http://schemas.openxmlformats.org/markup-compatibility/2006">
          <mc:Choice Requires="x14">
            <control shapeId="14711" r:id="rId58" name="Check Box 375">
              <controlPr defaultSize="0" autoFill="0" autoLine="0" autoPict="0">
                <anchor moveWithCells="1">
                  <from>
                    <xdr:col>2</xdr:col>
                    <xdr:colOff>38100</xdr:colOff>
                    <xdr:row>8</xdr:row>
                    <xdr:rowOff>19050</xdr:rowOff>
                  </from>
                  <to>
                    <xdr:col>2</xdr:col>
                    <xdr:colOff>285750</xdr:colOff>
                    <xdr:row>8</xdr:row>
                    <xdr:rowOff>219075</xdr:rowOff>
                  </to>
                </anchor>
              </controlPr>
            </control>
          </mc:Choice>
        </mc:AlternateContent>
        <mc:AlternateContent xmlns:mc="http://schemas.openxmlformats.org/markup-compatibility/2006">
          <mc:Choice Requires="x14">
            <control shapeId="14712" r:id="rId59" name="Check Box 376">
              <controlPr defaultSize="0" autoFill="0" autoLine="0" autoPict="0">
                <anchor moveWithCells="1">
                  <from>
                    <xdr:col>2</xdr:col>
                    <xdr:colOff>38100</xdr:colOff>
                    <xdr:row>9</xdr:row>
                    <xdr:rowOff>47625</xdr:rowOff>
                  </from>
                  <to>
                    <xdr:col>2</xdr:col>
                    <xdr:colOff>285750</xdr:colOff>
                    <xdr:row>9</xdr:row>
                    <xdr:rowOff>247650</xdr:rowOff>
                  </to>
                </anchor>
              </controlPr>
            </control>
          </mc:Choice>
        </mc:AlternateContent>
        <mc:AlternateContent xmlns:mc="http://schemas.openxmlformats.org/markup-compatibility/2006">
          <mc:Choice Requires="x14">
            <control shapeId="14713" r:id="rId60" name="Check Box 377">
              <controlPr defaultSize="0" autoFill="0" autoLine="0" autoPict="0">
                <anchor moveWithCells="1">
                  <from>
                    <xdr:col>2</xdr:col>
                    <xdr:colOff>38100</xdr:colOff>
                    <xdr:row>10</xdr:row>
                    <xdr:rowOff>47625</xdr:rowOff>
                  </from>
                  <to>
                    <xdr:col>2</xdr:col>
                    <xdr:colOff>285750</xdr:colOff>
                    <xdr:row>11</xdr:row>
                    <xdr:rowOff>0</xdr:rowOff>
                  </to>
                </anchor>
              </controlPr>
            </control>
          </mc:Choice>
        </mc:AlternateContent>
        <mc:AlternateContent xmlns:mc="http://schemas.openxmlformats.org/markup-compatibility/2006">
          <mc:Choice Requires="x14">
            <control shapeId="14714" r:id="rId61" name="Check Box 378">
              <controlPr defaultSize="0" autoFill="0" autoLine="0" autoPict="0">
                <anchor moveWithCells="1">
                  <from>
                    <xdr:col>2</xdr:col>
                    <xdr:colOff>38100</xdr:colOff>
                    <xdr:row>11</xdr:row>
                    <xdr:rowOff>47625</xdr:rowOff>
                  </from>
                  <to>
                    <xdr:col>2</xdr:col>
                    <xdr:colOff>285750</xdr:colOff>
                    <xdr:row>11</xdr:row>
                    <xdr:rowOff>247650</xdr:rowOff>
                  </to>
                </anchor>
              </controlPr>
            </control>
          </mc:Choice>
        </mc:AlternateContent>
        <mc:AlternateContent xmlns:mc="http://schemas.openxmlformats.org/markup-compatibility/2006">
          <mc:Choice Requires="x14">
            <control shapeId="14715" r:id="rId62" name="Check Box 379">
              <controlPr defaultSize="0" autoFill="0" autoLine="0" autoPict="0">
                <anchor moveWithCells="1">
                  <from>
                    <xdr:col>2</xdr:col>
                    <xdr:colOff>38100</xdr:colOff>
                    <xdr:row>12</xdr:row>
                    <xdr:rowOff>295275</xdr:rowOff>
                  </from>
                  <to>
                    <xdr:col>2</xdr:col>
                    <xdr:colOff>285750</xdr:colOff>
                    <xdr:row>12</xdr:row>
                    <xdr:rowOff>495300</xdr:rowOff>
                  </to>
                </anchor>
              </controlPr>
            </control>
          </mc:Choice>
        </mc:AlternateContent>
        <mc:AlternateContent xmlns:mc="http://schemas.openxmlformats.org/markup-compatibility/2006">
          <mc:Choice Requires="x14">
            <control shapeId="14716" r:id="rId63" name="Check Box 380">
              <controlPr defaultSize="0" autoFill="0" autoLine="0" autoPict="0">
                <anchor moveWithCells="1">
                  <from>
                    <xdr:col>2</xdr:col>
                    <xdr:colOff>38100</xdr:colOff>
                    <xdr:row>13</xdr:row>
                    <xdr:rowOff>209550</xdr:rowOff>
                  </from>
                  <to>
                    <xdr:col>2</xdr:col>
                    <xdr:colOff>285750</xdr:colOff>
                    <xdr:row>13</xdr:row>
                    <xdr:rowOff>409575</xdr:rowOff>
                  </to>
                </anchor>
              </controlPr>
            </control>
          </mc:Choice>
        </mc:AlternateContent>
        <mc:AlternateContent xmlns:mc="http://schemas.openxmlformats.org/markup-compatibility/2006">
          <mc:Choice Requires="x14">
            <control shapeId="14717" r:id="rId64" name="Check Box 381">
              <controlPr defaultSize="0" autoFill="0" autoLine="0" autoPict="0">
                <anchor moveWithCells="1">
                  <from>
                    <xdr:col>2</xdr:col>
                    <xdr:colOff>38100</xdr:colOff>
                    <xdr:row>16</xdr:row>
                    <xdr:rowOff>123825</xdr:rowOff>
                  </from>
                  <to>
                    <xdr:col>2</xdr:col>
                    <xdr:colOff>285750</xdr:colOff>
                    <xdr:row>16</xdr:row>
                    <xdr:rowOff>323850</xdr:rowOff>
                  </to>
                </anchor>
              </controlPr>
            </control>
          </mc:Choice>
        </mc:AlternateContent>
        <mc:AlternateContent xmlns:mc="http://schemas.openxmlformats.org/markup-compatibility/2006">
          <mc:Choice Requires="x14">
            <control shapeId="14718" r:id="rId65" name="Check Box 382">
              <controlPr defaultSize="0" autoFill="0" autoLine="0" autoPict="0">
                <anchor moveWithCells="1">
                  <from>
                    <xdr:col>2</xdr:col>
                    <xdr:colOff>38100</xdr:colOff>
                    <xdr:row>17</xdr:row>
                    <xdr:rowOff>561975</xdr:rowOff>
                  </from>
                  <to>
                    <xdr:col>2</xdr:col>
                    <xdr:colOff>285750</xdr:colOff>
                    <xdr:row>17</xdr:row>
                    <xdr:rowOff>762000</xdr:rowOff>
                  </to>
                </anchor>
              </controlPr>
            </control>
          </mc:Choice>
        </mc:AlternateContent>
        <mc:AlternateContent xmlns:mc="http://schemas.openxmlformats.org/markup-compatibility/2006">
          <mc:Choice Requires="x14">
            <control shapeId="14719" r:id="rId66" name="Check Box 383">
              <controlPr defaultSize="0" autoFill="0" autoLine="0" autoPict="0">
                <anchor moveWithCells="1">
                  <from>
                    <xdr:col>2</xdr:col>
                    <xdr:colOff>38100</xdr:colOff>
                    <xdr:row>18</xdr:row>
                    <xdr:rowOff>1866900</xdr:rowOff>
                  </from>
                  <to>
                    <xdr:col>2</xdr:col>
                    <xdr:colOff>285750</xdr:colOff>
                    <xdr:row>18</xdr:row>
                    <xdr:rowOff>2066925</xdr:rowOff>
                  </to>
                </anchor>
              </controlPr>
            </control>
          </mc:Choice>
        </mc:AlternateContent>
        <mc:AlternateContent xmlns:mc="http://schemas.openxmlformats.org/markup-compatibility/2006">
          <mc:Choice Requires="x14">
            <control shapeId="14720" r:id="rId67" name="Check Box 384">
              <controlPr defaultSize="0" autoFill="0" autoLine="0" autoPict="0">
                <anchor moveWithCells="1">
                  <from>
                    <xdr:col>2</xdr:col>
                    <xdr:colOff>38100</xdr:colOff>
                    <xdr:row>19</xdr:row>
                    <xdr:rowOff>161925</xdr:rowOff>
                  </from>
                  <to>
                    <xdr:col>2</xdr:col>
                    <xdr:colOff>285750</xdr:colOff>
                    <xdr:row>21</xdr:row>
                    <xdr:rowOff>19050</xdr:rowOff>
                  </to>
                </anchor>
              </controlPr>
            </control>
          </mc:Choice>
        </mc:AlternateContent>
        <mc:AlternateContent xmlns:mc="http://schemas.openxmlformats.org/markup-compatibility/2006">
          <mc:Choice Requires="x14">
            <control shapeId="14721" r:id="rId68" name="Check Box 385">
              <controlPr defaultSize="0" autoFill="0" autoLine="0" autoPict="0">
                <anchor moveWithCells="1">
                  <from>
                    <xdr:col>2</xdr:col>
                    <xdr:colOff>38100</xdr:colOff>
                    <xdr:row>18</xdr:row>
                    <xdr:rowOff>3933825</xdr:rowOff>
                  </from>
                  <to>
                    <xdr:col>2</xdr:col>
                    <xdr:colOff>285750</xdr:colOff>
                    <xdr:row>20</xdr:row>
                    <xdr:rowOff>19050</xdr:rowOff>
                  </to>
                </anchor>
              </controlPr>
            </control>
          </mc:Choice>
        </mc:AlternateContent>
        <mc:AlternateContent xmlns:mc="http://schemas.openxmlformats.org/markup-compatibility/2006">
          <mc:Choice Requires="x14">
            <control shapeId="14722" r:id="rId69" name="Check Box 386">
              <controlPr defaultSize="0" autoFill="0" autoLine="0" autoPict="0">
                <anchor moveWithCells="1">
                  <from>
                    <xdr:col>2</xdr:col>
                    <xdr:colOff>38100</xdr:colOff>
                    <xdr:row>21</xdr:row>
                    <xdr:rowOff>133350</xdr:rowOff>
                  </from>
                  <to>
                    <xdr:col>2</xdr:col>
                    <xdr:colOff>285750</xdr:colOff>
                    <xdr:row>21</xdr:row>
                    <xdr:rowOff>333375</xdr:rowOff>
                  </to>
                </anchor>
              </controlPr>
            </control>
          </mc:Choice>
        </mc:AlternateContent>
        <mc:AlternateContent xmlns:mc="http://schemas.openxmlformats.org/markup-compatibility/2006">
          <mc:Choice Requires="x14">
            <control shapeId="14723" r:id="rId70" name="Check Box 387">
              <controlPr defaultSize="0" autoFill="0" autoLine="0" autoPict="0">
                <anchor moveWithCells="1">
                  <from>
                    <xdr:col>2</xdr:col>
                    <xdr:colOff>38100</xdr:colOff>
                    <xdr:row>22</xdr:row>
                    <xdr:rowOff>581025</xdr:rowOff>
                  </from>
                  <to>
                    <xdr:col>2</xdr:col>
                    <xdr:colOff>285750</xdr:colOff>
                    <xdr:row>22</xdr:row>
                    <xdr:rowOff>781050</xdr:rowOff>
                  </to>
                </anchor>
              </controlPr>
            </control>
          </mc:Choice>
        </mc:AlternateContent>
        <mc:AlternateContent xmlns:mc="http://schemas.openxmlformats.org/markup-compatibility/2006">
          <mc:Choice Requires="x14">
            <control shapeId="14725" r:id="rId71" name="Check Box 389">
              <controlPr defaultSize="0" autoFill="0" autoLine="0" autoPict="0">
                <anchor moveWithCells="1">
                  <from>
                    <xdr:col>2</xdr:col>
                    <xdr:colOff>38100</xdr:colOff>
                    <xdr:row>23</xdr:row>
                    <xdr:rowOff>1971675</xdr:rowOff>
                  </from>
                  <to>
                    <xdr:col>2</xdr:col>
                    <xdr:colOff>285750</xdr:colOff>
                    <xdr:row>23</xdr:row>
                    <xdr:rowOff>2171700</xdr:rowOff>
                  </to>
                </anchor>
              </controlPr>
            </control>
          </mc:Choice>
        </mc:AlternateContent>
        <mc:AlternateContent xmlns:mc="http://schemas.openxmlformats.org/markup-compatibility/2006">
          <mc:Choice Requires="x14">
            <control shapeId="14730" r:id="rId72" name="Check Box 394">
              <controlPr defaultSize="0" autoFill="0" autoLine="0" autoPict="0">
                <anchor moveWithCells="1">
                  <from>
                    <xdr:col>2</xdr:col>
                    <xdr:colOff>38100</xdr:colOff>
                    <xdr:row>27</xdr:row>
                    <xdr:rowOff>47625</xdr:rowOff>
                  </from>
                  <to>
                    <xdr:col>2</xdr:col>
                    <xdr:colOff>285750</xdr:colOff>
                    <xdr:row>27</xdr:row>
                    <xdr:rowOff>247650</xdr:rowOff>
                  </to>
                </anchor>
              </controlPr>
            </control>
          </mc:Choice>
        </mc:AlternateContent>
        <mc:AlternateContent xmlns:mc="http://schemas.openxmlformats.org/markup-compatibility/2006">
          <mc:Choice Requires="x14">
            <control shapeId="14731" r:id="rId73" name="Check Box 395">
              <controlPr defaultSize="0" autoFill="0" autoLine="0" autoPict="0">
                <anchor moveWithCells="1">
                  <from>
                    <xdr:col>2</xdr:col>
                    <xdr:colOff>38100</xdr:colOff>
                    <xdr:row>28</xdr:row>
                    <xdr:rowOff>47625</xdr:rowOff>
                  </from>
                  <to>
                    <xdr:col>2</xdr:col>
                    <xdr:colOff>285750</xdr:colOff>
                    <xdr:row>28</xdr:row>
                    <xdr:rowOff>247650</xdr:rowOff>
                  </to>
                </anchor>
              </controlPr>
            </control>
          </mc:Choice>
        </mc:AlternateContent>
        <mc:AlternateContent xmlns:mc="http://schemas.openxmlformats.org/markup-compatibility/2006">
          <mc:Choice Requires="x14">
            <control shapeId="14732" r:id="rId74" name="Check Box 396">
              <controlPr defaultSize="0" autoFill="0" autoLine="0" autoPict="0">
                <anchor moveWithCells="1">
                  <from>
                    <xdr:col>2</xdr:col>
                    <xdr:colOff>38100</xdr:colOff>
                    <xdr:row>29</xdr:row>
                    <xdr:rowOff>76200</xdr:rowOff>
                  </from>
                  <to>
                    <xdr:col>2</xdr:col>
                    <xdr:colOff>285750</xdr:colOff>
                    <xdr:row>29</xdr:row>
                    <xdr:rowOff>276225</xdr:rowOff>
                  </to>
                </anchor>
              </controlPr>
            </control>
          </mc:Choice>
        </mc:AlternateContent>
        <mc:AlternateContent xmlns:mc="http://schemas.openxmlformats.org/markup-compatibility/2006">
          <mc:Choice Requires="x14">
            <control shapeId="14733" r:id="rId75" name="Check Box 397">
              <controlPr defaultSize="0" autoFill="0" autoLine="0" autoPict="0">
                <anchor moveWithCells="1">
                  <from>
                    <xdr:col>2</xdr:col>
                    <xdr:colOff>38100</xdr:colOff>
                    <xdr:row>29</xdr:row>
                    <xdr:rowOff>323850</xdr:rowOff>
                  </from>
                  <to>
                    <xdr:col>2</xdr:col>
                    <xdr:colOff>285750</xdr:colOff>
                    <xdr:row>30</xdr:row>
                    <xdr:rowOff>180975</xdr:rowOff>
                  </to>
                </anchor>
              </controlPr>
            </control>
          </mc:Choice>
        </mc:AlternateContent>
        <mc:AlternateContent xmlns:mc="http://schemas.openxmlformats.org/markup-compatibility/2006">
          <mc:Choice Requires="x14">
            <control shapeId="14734" r:id="rId76" name="Check Box 398">
              <controlPr defaultSize="0" autoFill="0" autoLine="0" autoPict="0">
                <anchor moveWithCells="1">
                  <from>
                    <xdr:col>2</xdr:col>
                    <xdr:colOff>38100</xdr:colOff>
                    <xdr:row>31</xdr:row>
                    <xdr:rowOff>0</xdr:rowOff>
                  </from>
                  <to>
                    <xdr:col>3</xdr:col>
                    <xdr:colOff>0</xdr:colOff>
                    <xdr:row>31</xdr:row>
                    <xdr:rowOff>200025</xdr:rowOff>
                  </to>
                </anchor>
              </controlPr>
            </control>
          </mc:Choice>
        </mc:AlternateContent>
        <mc:AlternateContent xmlns:mc="http://schemas.openxmlformats.org/markup-compatibility/2006">
          <mc:Choice Requires="x14">
            <control shapeId="14736" r:id="rId77" name="Check Box 400">
              <controlPr defaultSize="0" autoFill="0" autoLine="0" autoPict="0">
                <anchor moveWithCells="1">
                  <from>
                    <xdr:col>2</xdr:col>
                    <xdr:colOff>38100</xdr:colOff>
                    <xdr:row>32</xdr:row>
                    <xdr:rowOff>123825</xdr:rowOff>
                  </from>
                  <to>
                    <xdr:col>2</xdr:col>
                    <xdr:colOff>285750</xdr:colOff>
                    <xdr:row>32</xdr:row>
                    <xdr:rowOff>323850</xdr:rowOff>
                  </to>
                </anchor>
              </controlPr>
            </control>
          </mc:Choice>
        </mc:AlternateContent>
        <mc:AlternateContent xmlns:mc="http://schemas.openxmlformats.org/markup-compatibility/2006">
          <mc:Choice Requires="x14">
            <control shapeId="14737" r:id="rId78" name="Check Box 401">
              <controlPr defaultSize="0" autoFill="0" autoLine="0" autoPict="0">
                <anchor moveWithCells="1">
                  <from>
                    <xdr:col>2</xdr:col>
                    <xdr:colOff>38100</xdr:colOff>
                    <xdr:row>33</xdr:row>
                    <xdr:rowOff>123825</xdr:rowOff>
                  </from>
                  <to>
                    <xdr:col>2</xdr:col>
                    <xdr:colOff>285750</xdr:colOff>
                    <xdr:row>33</xdr:row>
                    <xdr:rowOff>323850</xdr:rowOff>
                  </to>
                </anchor>
              </controlPr>
            </control>
          </mc:Choice>
        </mc:AlternateContent>
        <mc:AlternateContent xmlns:mc="http://schemas.openxmlformats.org/markup-compatibility/2006">
          <mc:Choice Requires="x14">
            <control shapeId="14738" r:id="rId79" name="Check Box 402">
              <controlPr defaultSize="0" autoFill="0" autoLine="0" autoPict="0">
                <anchor moveWithCells="1">
                  <from>
                    <xdr:col>2</xdr:col>
                    <xdr:colOff>38100</xdr:colOff>
                    <xdr:row>33</xdr:row>
                    <xdr:rowOff>419100</xdr:rowOff>
                  </from>
                  <to>
                    <xdr:col>2</xdr:col>
                    <xdr:colOff>285750</xdr:colOff>
                    <xdr:row>35</xdr:row>
                    <xdr:rowOff>9525</xdr:rowOff>
                  </to>
                </anchor>
              </controlPr>
            </control>
          </mc:Choice>
        </mc:AlternateContent>
        <mc:AlternateContent xmlns:mc="http://schemas.openxmlformats.org/markup-compatibility/2006">
          <mc:Choice Requires="x14">
            <control shapeId="14739" r:id="rId80" name="Check Box 403">
              <controlPr defaultSize="0" autoFill="0" autoLine="0" autoPict="0">
                <anchor moveWithCells="1">
                  <from>
                    <xdr:col>2</xdr:col>
                    <xdr:colOff>38100</xdr:colOff>
                    <xdr:row>34</xdr:row>
                    <xdr:rowOff>161925</xdr:rowOff>
                  </from>
                  <to>
                    <xdr:col>2</xdr:col>
                    <xdr:colOff>285750</xdr:colOff>
                    <xdr:row>36</xdr:row>
                    <xdr:rowOff>19050</xdr:rowOff>
                  </to>
                </anchor>
              </controlPr>
            </control>
          </mc:Choice>
        </mc:AlternateContent>
        <mc:AlternateContent xmlns:mc="http://schemas.openxmlformats.org/markup-compatibility/2006">
          <mc:Choice Requires="x14">
            <control shapeId="14740" r:id="rId81" name="Check Box 404">
              <controlPr defaultSize="0" autoFill="0" autoLine="0" autoPict="0">
                <anchor moveWithCells="1">
                  <from>
                    <xdr:col>2</xdr:col>
                    <xdr:colOff>38100</xdr:colOff>
                    <xdr:row>36</xdr:row>
                    <xdr:rowOff>123825</xdr:rowOff>
                  </from>
                  <to>
                    <xdr:col>2</xdr:col>
                    <xdr:colOff>285750</xdr:colOff>
                    <xdr:row>36</xdr:row>
                    <xdr:rowOff>323850</xdr:rowOff>
                  </to>
                </anchor>
              </controlPr>
            </control>
          </mc:Choice>
        </mc:AlternateContent>
        <mc:AlternateContent xmlns:mc="http://schemas.openxmlformats.org/markup-compatibility/2006">
          <mc:Choice Requires="x14">
            <control shapeId="14741" r:id="rId82" name="Check Box 405">
              <controlPr defaultSize="0" autoFill="0" autoLine="0" autoPict="0">
                <anchor moveWithCells="1">
                  <from>
                    <xdr:col>2</xdr:col>
                    <xdr:colOff>38100</xdr:colOff>
                    <xdr:row>37</xdr:row>
                    <xdr:rowOff>133350</xdr:rowOff>
                  </from>
                  <to>
                    <xdr:col>2</xdr:col>
                    <xdr:colOff>285750</xdr:colOff>
                    <xdr:row>37</xdr:row>
                    <xdr:rowOff>333375</xdr:rowOff>
                  </to>
                </anchor>
              </controlPr>
            </control>
          </mc:Choice>
        </mc:AlternateContent>
        <mc:AlternateContent xmlns:mc="http://schemas.openxmlformats.org/markup-compatibility/2006">
          <mc:Choice Requires="x14">
            <control shapeId="14742" r:id="rId83" name="Check Box 406">
              <controlPr defaultSize="0" autoFill="0" autoLine="0" autoPict="0">
                <anchor moveWithCells="1">
                  <from>
                    <xdr:col>2</xdr:col>
                    <xdr:colOff>38100</xdr:colOff>
                    <xdr:row>38</xdr:row>
                    <xdr:rowOff>47625</xdr:rowOff>
                  </from>
                  <to>
                    <xdr:col>2</xdr:col>
                    <xdr:colOff>285750</xdr:colOff>
                    <xdr:row>38</xdr:row>
                    <xdr:rowOff>247650</xdr:rowOff>
                  </to>
                </anchor>
              </controlPr>
            </control>
          </mc:Choice>
        </mc:AlternateContent>
        <mc:AlternateContent xmlns:mc="http://schemas.openxmlformats.org/markup-compatibility/2006">
          <mc:Choice Requires="x14">
            <control shapeId="14743" r:id="rId84" name="Check Box 407">
              <controlPr defaultSize="0" autoFill="0" autoLine="0" autoPict="0">
                <anchor moveWithCells="1">
                  <from>
                    <xdr:col>2</xdr:col>
                    <xdr:colOff>38100</xdr:colOff>
                    <xdr:row>39</xdr:row>
                    <xdr:rowOff>28575</xdr:rowOff>
                  </from>
                  <to>
                    <xdr:col>2</xdr:col>
                    <xdr:colOff>285750</xdr:colOff>
                    <xdr:row>39</xdr:row>
                    <xdr:rowOff>228600</xdr:rowOff>
                  </to>
                </anchor>
              </controlPr>
            </control>
          </mc:Choice>
        </mc:AlternateContent>
        <mc:AlternateContent xmlns:mc="http://schemas.openxmlformats.org/markup-compatibility/2006">
          <mc:Choice Requires="x14">
            <control shapeId="14744" r:id="rId85" name="Check Box 408">
              <controlPr defaultSize="0" autoFill="0" autoLine="0" autoPict="0">
                <anchor moveWithCells="1">
                  <from>
                    <xdr:col>2</xdr:col>
                    <xdr:colOff>38100</xdr:colOff>
                    <xdr:row>39</xdr:row>
                    <xdr:rowOff>257175</xdr:rowOff>
                  </from>
                  <to>
                    <xdr:col>2</xdr:col>
                    <xdr:colOff>285750</xdr:colOff>
                    <xdr:row>41</xdr:row>
                    <xdr:rowOff>28575</xdr:rowOff>
                  </to>
                </anchor>
              </controlPr>
            </control>
          </mc:Choice>
        </mc:AlternateContent>
        <mc:AlternateContent xmlns:mc="http://schemas.openxmlformats.org/markup-compatibility/2006">
          <mc:Choice Requires="x14">
            <control shapeId="14745" r:id="rId86" name="Check Box 409">
              <controlPr defaultSize="0" autoFill="0" autoLine="0" autoPict="0">
                <anchor moveWithCells="1">
                  <from>
                    <xdr:col>2</xdr:col>
                    <xdr:colOff>38100</xdr:colOff>
                    <xdr:row>41</xdr:row>
                    <xdr:rowOff>95250</xdr:rowOff>
                  </from>
                  <to>
                    <xdr:col>2</xdr:col>
                    <xdr:colOff>285750</xdr:colOff>
                    <xdr:row>41</xdr:row>
                    <xdr:rowOff>295275</xdr:rowOff>
                  </to>
                </anchor>
              </controlPr>
            </control>
          </mc:Choice>
        </mc:AlternateContent>
        <mc:AlternateContent xmlns:mc="http://schemas.openxmlformats.org/markup-compatibility/2006">
          <mc:Choice Requires="x14">
            <control shapeId="14746" r:id="rId87" name="Check Box 410">
              <controlPr defaultSize="0" autoFill="0" autoLine="0" autoPict="0">
                <anchor moveWithCells="1">
                  <from>
                    <xdr:col>2</xdr:col>
                    <xdr:colOff>38100</xdr:colOff>
                    <xdr:row>42</xdr:row>
                    <xdr:rowOff>2409825</xdr:rowOff>
                  </from>
                  <to>
                    <xdr:col>2</xdr:col>
                    <xdr:colOff>285750</xdr:colOff>
                    <xdr:row>42</xdr:row>
                    <xdr:rowOff>2609850</xdr:rowOff>
                  </to>
                </anchor>
              </controlPr>
            </control>
          </mc:Choice>
        </mc:AlternateContent>
        <mc:AlternateContent xmlns:mc="http://schemas.openxmlformats.org/markup-compatibility/2006">
          <mc:Choice Requires="x14">
            <control shapeId="14747" r:id="rId88" name="Check Box 411">
              <controlPr defaultSize="0" autoFill="0" autoLine="0" autoPict="0">
                <anchor moveWithCells="1">
                  <from>
                    <xdr:col>2</xdr:col>
                    <xdr:colOff>38100</xdr:colOff>
                    <xdr:row>43</xdr:row>
                    <xdr:rowOff>28575</xdr:rowOff>
                  </from>
                  <to>
                    <xdr:col>2</xdr:col>
                    <xdr:colOff>285750</xdr:colOff>
                    <xdr:row>43</xdr:row>
                    <xdr:rowOff>228600</xdr:rowOff>
                  </to>
                </anchor>
              </controlPr>
            </control>
          </mc:Choice>
        </mc:AlternateContent>
        <mc:AlternateContent xmlns:mc="http://schemas.openxmlformats.org/markup-compatibility/2006">
          <mc:Choice Requires="x14">
            <control shapeId="14748" r:id="rId89" name="Check Box 412">
              <controlPr defaultSize="0" autoFill="0" autoLine="0" autoPict="0">
                <anchor moveWithCells="1">
                  <from>
                    <xdr:col>2</xdr:col>
                    <xdr:colOff>38100</xdr:colOff>
                    <xdr:row>47</xdr:row>
                    <xdr:rowOff>47625</xdr:rowOff>
                  </from>
                  <to>
                    <xdr:col>2</xdr:col>
                    <xdr:colOff>285750</xdr:colOff>
                    <xdr:row>47</xdr:row>
                    <xdr:rowOff>247650</xdr:rowOff>
                  </to>
                </anchor>
              </controlPr>
            </control>
          </mc:Choice>
        </mc:AlternateContent>
        <mc:AlternateContent xmlns:mc="http://schemas.openxmlformats.org/markup-compatibility/2006">
          <mc:Choice Requires="x14">
            <control shapeId="14749" r:id="rId90" name="Check Box 413">
              <controlPr defaultSize="0" autoFill="0" autoLine="0" autoPict="0">
                <anchor moveWithCells="1">
                  <from>
                    <xdr:col>2</xdr:col>
                    <xdr:colOff>38100</xdr:colOff>
                    <xdr:row>45</xdr:row>
                    <xdr:rowOff>4962525</xdr:rowOff>
                  </from>
                  <to>
                    <xdr:col>2</xdr:col>
                    <xdr:colOff>285750</xdr:colOff>
                    <xdr:row>47</xdr:row>
                    <xdr:rowOff>28575</xdr:rowOff>
                  </to>
                </anchor>
              </controlPr>
            </control>
          </mc:Choice>
        </mc:AlternateContent>
        <mc:AlternateContent xmlns:mc="http://schemas.openxmlformats.org/markup-compatibility/2006">
          <mc:Choice Requires="x14">
            <control shapeId="14750" r:id="rId91" name="Check Box 414">
              <controlPr defaultSize="0" autoFill="0" autoLine="0" autoPict="0">
                <anchor moveWithCells="1">
                  <from>
                    <xdr:col>2</xdr:col>
                    <xdr:colOff>38100</xdr:colOff>
                    <xdr:row>48</xdr:row>
                    <xdr:rowOff>2419350</xdr:rowOff>
                  </from>
                  <to>
                    <xdr:col>2</xdr:col>
                    <xdr:colOff>285750</xdr:colOff>
                    <xdr:row>48</xdr:row>
                    <xdr:rowOff>2619375</xdr:rowOff>
                  </to>
                </anchor>
              </controlPr>
            </control>
          </mc:Choice>
        </mc:AlternateContent>
        <mc:AlternateContent xmlns:mc="http://schemas.openxmlformats.org/markup-compatibility/2006">
          <mc:Choice Requires="x14">
            <control shapeId="14751" r:id="rId92" name="Check Box 415">
              <controlPr defaultSize="0" autoFill="0" autoLine="0" autoPict="0">
                <anchor moveWithCells="1">
                  <from>
                    <xdr:col>2</xdr:col>
                    <xdr:colOff>38100</xdr:colOff>
                    <xdr:row>48</xdr:row>
                    <xdr:rowOff>4933950</xdr:rowOff>
                  </from>
                  <to>
                    <xdr:col>2</xdr:col>
                    <xdr:colOff>285750</xdr:colOff>
                    <xdr:row>50</xdr:row>
                    <xdr:rowOff>9525</xdr:rowOff>
                  </to>
                </anchor>
              </controlPr>
            </control>
          </mc:Choice>
        </mc:AlternateContent>
        <mc:AlternateContent xmlns:mc="http://schemas.openxmlformats.org/markup-compatibility/2006">
          <mc:Choice Requires="x14">
            <control shapeId="14752" r:id="rId93" name="Check Box 416">
              <controlPr defaultSize="0" autoFill="0" autoLine="0" autoPict="0">
                <anchor moveWithCells="1">
                  <from>
                    <xdr:col>2</xdr:col>
                    <xdr:colOff>38100</xdr:colOff>
                    <xdr:row>50</xdr:row>
                    <xdr:rowOff>76200</xdr:rowOff>
                  </from>
                  <to>
                    <xdr:col>2</xdr:col>
                    <xdr:colOff>285750</xdr:colOff>
                    <xdr:row>50</xdr:row>
                    <xdr:rowOff>276225</xdr:rowOff>
                  </to>
                </anchor>
              </controlPr>
            </control>
          </mc:Choice>
        </mc:AlternateContent>
        <mc:AlternateContent xmlns:mc="http://schemas.openxmlformats.org/markup-compatibility/2006">
          <mc:Choice Requires="x14">
            <control shapeId="14753" r:id="rId94" name="Check Box 417">
              <controlPr defaultSize="0" autoFill="0" autoLine="0" autoPict="0">
                <anchor moveWithCells="1">
                  <from>
                    <xdr:col>2</xdr:col>
                    <xdr:colOff>38100</xdr:colOff>
                    <xdr:row>51</xdr:row>
                    <xdr:rowOff>2276475</xdr:rowOff>
                  </from>
                  <to>
                    <xdr:col>2</xdr:col>
                    <xdr:colOff>285750</xdr:colOff>
                    <xdr:row>51</xdr:row>
                    <xdr:rowOff>2476500</xdr:rowOff>
                  </to>
                </anchor>
              </controlPr>
            </control>
          </mc:Choice>
        </mc:AlternateContent>
        <mc:AlternateContent xmlns:mc="http://schemas.openxmlformats.org/markup-compatibility/2006">
          <mc:Choice Requires="x14">
            <control shapeId="14754" r:id="rId95" name="Check Box 418">
              <controlPr defaultSize="0" autoFill="0" autoLine="0" autoPict="0">
                <anchor moveWithCells="1">
                  <from>
                    <xdr:col>2</xdr:col>
                    <xdr:colOff>38100</xdr:colOff>
                    <xdr:row>52</xdr:row>
                    <xdr:rowOff>57150</xdr:rowOff>
                  </from>
                  <to>
                    <xdr:col>2</xdr:col>
                    <xdr:colOff>285750</xdr:colOff>
                    <xdr:row>52</xdr:row>
                    <xdr:rowOff>257175</xdr:rowOff>
                  </to>
                </anchor>
              </controlPr>
            </control>
          </mc:Choice>
        </mc:AlternateContent>
        <mc:AlternateContent xmlns:mc="http://schemas.openxmlformats.org/markup-compatibility/2006">
          <mc:Choice Requires="x14">
            <control shapeId="14757" r:id="rId96" name="Check Box 421">
              <controlPr defaultSize="0" autoFill="0" autoLine="0" autoPict="0">
                <anchor moveWithCells="1">
                  <from>
                    <xdr:col>2</xdr:col>
                    <xdr:colOff>38100</xdr:colOff>
                    <xdr:row>55</xdr:row>
                    <xdr:rowOff>523875</xdr:rowOff>
                  </from>
                  <to>
                    <xdr:col>2</xdr:col>
                    <xdr:colOff>285750</xdr:colOff>
                    <xdr:row>55</xdr:row>
                    <xdr:rowOff>723900</xdr:rowOff>
                  </to>
                </anchor>
              </controlPr>
            </control>
          </mc:Choice>
        </mc:AlternateContent>
        <mc:AlternateContent xmlns:mc="http://schemas.openxmlformats.org/markup-compatibility/2006">
          <mc:Choice Requires="x14">
            <control shapeId="14760" r:id="rId97" name="Check Box 424">
              <controlPr defaultSize="0" autoFill="0" autoLine="0" autoPict="0">
                <anchor moveWithCells="1">
                  <from>
                    <xdr:col>2</xdr:col>
                    <xdr:colOff>38100</xdr:colOff>
                    <xdr:row>57</xdr:row>
                    <xdr:rowOff>66675</xdr:rowOff>
                  </from>
                  <to>
                    <xdr:col>2</xdr:col>
                    <xdr:colOff>285750</xdr:colOff>
                    <xdr:row>57</xdr:row>
                    <xdr:rowOff>266700</xdr:rowOff>
                  </to>
                </anchor>
              </controlPr>
            </control>
          </mc:Choice>
        </mc:AlternateContent>
        <mc:AlternateContent xmlns:mc="http://schemas.openxmlformats.org/markup-compatibility/2006">
          <mc:Choice Requires="x14">
            <control shapeId="14761" r:id="rId98" name="Check Box 425">
              <controlPr defaultSize="0" autoFill="0" autoLine="0" autoPict="0">
                <anchor moveWithCells="1">
                  <from>
                    <xdr:col>2</xdr:col>
                    <xdr:colOff>38100</xdr:colOff>
                    <xdr:row>58</xdr:row>
                    <xdr:rowOff>2409825</xdr:rowOff>
                  </from>
                  <to>
                    <xdr:col>2</xdr:col>
                    <xdr:colOff>285750</xdr:colOff>
                    <xdr:row>58</xdr:row>
                    <xdr:rowOff>2609850</xdr:rowOff>
                  </to>
                </anchor>
              </controlPr>
            </control>
          </mc:Choice>
        </mc:AlternateContent>
        <mc:AlternateContent xmlns:mc="http://schemas.openxmlformats.org/markup-compatibility/2006">
          <mc:Choice Requires="x14">
            <control shapeId="14764" r:id="rId99" name="Check Box 428">
              <controlPr defaultSize="0" autoFill="0" autoLine="0" autoPict="0">
                <anchor moveWithCells="1">
                  <from>
                    <xdr:col>2</xdr:col>
                    <xdr:colOff>38100</xdr:colOff>
                    <xdr:row>60</xdr:row>
                    <xdr:rowOff>66675</xdr:rowOff>
                  </from>
                  <to>
                    <xdr:col>2</xdr:col>
                    <xdr:colOff>285750</xdr:colOff>
                    <xdr:row>60</xdr:row>
                    <xdr:rowOff>266700</xdr:rowOff>
                  </to>
                </anchor>
              </controlPr>
            </control>
          </mc:Choice>
        </mc:AlternateContent>
        <mc:AlternateContent xmlns:mc="http://schemas.openxmlformats.org/markup-compatibility/2006">
          <mc:Choice Requires="x14">
            <control shapeId="14765" r:id="rId100" name="Check Box 429">
              <controlPr defaultSize="0" autoFill="0" autoLine="0" autoPict="0">
                <anchor moveWithCells="1">
                  <from>
                    <xdr:col>2</xdr:col>
                    <xdr:colOff>38100</xdr:colOff>
                    <xdr:row>61</xdr:row>
                    <xdr:rowOff>66675</xdr:rowOff>
                  </from>
                  <to>
                    <xdr:col>2</xdr:col>
                    <xdr:colOff>285750</xdr:colOff>
                    <xdr:row>61</xdr:row>
                    <xdr:rowOff>266700</xdr:rowOff>
                  </to>
                </anchor>
              </controlPr>
            </control>
          </mc:Choice>
        </mc:AlternateContent>
        <mc:AlternateContent xmlns:mc="http://schemas.openxmlformats.org/markup-compatibility/2006">
          <mc:Choice Requires="x14">
            <control shapeId="14766" r:id="rId101" name="Check Box 430">
              <controlPr defaultSize="0" autoFill="0" autoLine="0" autoPict="0">
                <anchor moveWithCells="1">
                  <from>
                    <xdr:col>2</xdr:col>
                    <xdr:colOff>38100</xdr:colOff>
                    <xdr:row>63</xdr:row>
                    <xdr:rowOff>552450</xdr:rowOff>
                  </from>
                  <to>
                    <xdr:col>2</xdr:col>
                    <xdr:colOff>285750</xdr:colOff>
                    <xdr:row>63</xdr:row>
                    <xdr:rowOff>752475</xdr:rowOff>
                  </to>
                </anchor>
              </controlPr>
            </control>
          </mc:Choice>
        </mc:AlternateContent>
        <mc:AlternateContent xmlns:mc="http://schemas.openxmlformats.org/markup-compatibility/2006">
          <mc:Choice Requires="x14">
            <control shapeId="14767" r:id="rId102" name="Check Box 431">
              <controlPr defaultSize="0" autoFill="0" autoLine="0" autoPict="0">
                <anchor moveWithCells="1">
                  <from>
                    <xdr:col>2</xdr:col>
                    <xdr:colOff>38100</xdr:colOff>
                    <xdr:row>62</xdr:row>
                    <xdr:rowOff>2162175</xdr:rowOff>
                  </from>
                  <to>
                    <xdr:col>2</xdr:col>
                    <xdr:colOff>285750</xdr:colOff>
                    <xdr:row>62</xdr:row>
                    <xdr:rowOff>2362200</xdr:rowOff>
                  </to>
                </anchor>
              </controlPr>
            </control>
          </mc:Choice>
        </mc:AlternateContent>
        <mc:AlternateContent xmlns:mc="http://schemas.openxmlformats.org/markup-compatibility/2006">
          <mc:Choice Requires="x14">
            <control shapeId="14768" r:id="rId103" name="Check Box 432">
              <controlPr defaultSize="0" autoFill="0" autoLine="0" autoPict="0">
                <anchor moveWithCells="1">
                  <from>
                    <xdr:col>2</xdr:col>
                    <xdr:colOff>38100</xdr:colOff>
                    <xdr:row>64</xdr:row>
                    <xdr:rowOff>66675</xdr:rowOff>
                  </from>
                  <to>
                    <xdr:col>2</xdr:col>
                    <xdr:colOff>285750</xdr:colOff>
                    <xdr:row>64</xdr:row>
                    <xdr:rowOff>266700</xdr:rowOff>
                  </to>
                </anchor>
              </controlPr>
            </control>
          </mc:Choice>
        </mc:AlternateContent>
        <mc:AlternateContent xmlns:mc="http://schemas.openxmlformats.org/markup-compatibility/2006">
          <mc:Choice Requires="x14">
            <control shapeId="14769" r:id="rId104" name="Check Box 433">
              <controlPr defaultSize="0" autoFill="0" autoLine="0" autoPict="0">
                <anchor moveWithCells="1">
                  <from>
                    <xdr:col>2</xdr:col>
                    <xdr:colOff>38100</xdr:colOff>
                    <xdr:row>65</xdr:row>
                    <xdr:rowOff>66675</xdr:rowOff>
                  </from>
                  <to>
                    <xdr:col>2</xdr:col>
                    <xdr:colOff>285750</xdr:colOff>
                    <xdr:row>65</xdr:row>
                    <xdr:rowOff>266700</xdr:rowOff>
                  </to>
                </anchor>
              </controlPr>
            </control>
          </mc:Choice>
        </mc:AlternateContent>
        <mc:AlternateContent xmlns:mc="http://schemas.openxmlformats.org/markup-compatibility/2006">
          <mc:Choice Requires="x14">
            <control shapeId="14770" r:id="rId105" name="Check Box 434">
              <controlPr defaultSize="0" autoFill="0" autoLine="0" autoPict="0">
                <anchor moveWithCells="1">
                  <from>
                    <xdr:col>2</xdr:col>
                    <xdr:colOff>38100</xdr:colOff>
                    <xdr:row>66</xdr:row>
                    <xdr:rowOff>2181225</xdr:rowOff>
                  </from>
                  <to>
                    <xdr:col>2</xdr:col>
                    <xdr:colOff>285750</xdr:colOff>
                    <xdr:row>66</xdr:row>
                    <xdr:rowOff>2381250</xdr:rowOff>
                  </to>
                </anchor>
              </controlPr>
            </control>
          </mc:Choice>
        </mc:AlternateContent>
        <mc:AlternateContent xmlns:mc="http://schemas.openxmlformats.org/markup-compatibility/2006">
          <mc:Choice Requires="x14">
            <control shapeId="14771" r:id="rId106" name="Check Box 435">
              <controlPr defaultSize="0" autoFill="0" autoLine="0" autoPict="0">
                <anchor moveWithCells="1">
                  <from>
                    <xdr:col>2</xdr:col>
                    <xdr:colOff>38100</xdr:colOff>
                    <xdr:row>67</xdr:row>
                    <xdr:rowOff>609600</xdr:rowOff>
                  </from>
                  <to>
                    <xdr:col>2</xdr:col>
                    <xdr:colOff>285750</xdr:colOff>
                    <xdr:row>67</xdr:row>
                    <xdr:rowOff>809625</xdr:rowOff>
                  </to>
                </anchor>
              </controlPr>
            </control>
          </mc:Choice>
        </mc:AlternateContent>
        <mc:AlternateContent xmlns:mc="http://schemas.openxmlformats.org/markup-compatibility/2006">
          <mc:Choice Requires="x14">
            <control shapeId="14774" r:id="rId107" name="Check Box 438">
              <controlPr defaultSize="0" autoFill="0" autoLine="0" autoPict="0">
                <anchor moveWithCells="1">
                  <from>
                    <xdr:col>2</xdr:col>
                    <xdr:colOff>38100</xdr:colOff>
                    <xdr:row>68</xdr:row>
                    <xdr:rowOff>28575</xdr:rowOff>
                  </from>
                  <to>
                    <xdr:col>2</xdr:col>
                    <xdr:colOff>285750</xdr:colOff>
                    <xdr:row>68</xdr:row>
                    <xdr:rowOff>228600</xdr:rowOff>
                  </to>
                </anchor>
              </controlPr>
            </control>
          </mc:Choice>
        </mc:AlternateContent>
        <mc:AlternateContent xmlns:mc="http://schemas.openxmlformats.org/markup-compatibility/2006">
          <mc:Choice Requires="x14">
            <control shapeId="14775" r:id="rId108" name="Check Box 439">
              <controlPr defaultSize="0" autoFill="0" autoLine="0" autoPict="0">
                <anchor moveWithCells="1">
                  <from>
                    <xdr:col>2</xdr:col>
                    <xdr:colOff>38100</xdr:colOff>
                    <xdr:row>68</xdr:row>
                    <xdr:rowOff>228600</xdr:rowOff>
                  </from>
                  <to>
                    <xdr:col>2</xdr:col>
                    <xdr:colOff>285750</xdr:colOff>
                    <xdr:row>70</xdr:row>
                    <xdr:rowOff>19050</xdr:rowOff>
                  </to>
                </anchor>
              </controlPr>
            </control>
          </mc:Choice>
        </mc:AlternateContent>
        <mc:AlternateContent xmlns:mc="http://schemas.openxmlformats.org/markup-compatibility/2006">
          <mc:Choice Requires="x14">
            <control shapeId="14776" r:id="rId109" name="Check Box 440">
              <controlPr defaultSize="0" autoFill="0" autoLine="0" autoPict="0">
                <anchor moveWithCells="1">
                  <from>
                    <xdr:col>2</xdr:col>
                    <xdr:colOff>38100</xdr:colOff>
                    <xdr:row>69</xdr:row>
                    <xdr:rowOff>161925</xdr:rowOff>
                  </from>
                  <to>
                    <xdr:col>2</xdr:col>
                    <xdr:colOff>285750</xdr:colOff>
                    <xdr:row>71</xdr:row>
                    <xdr:rowOff>0</xdr:rowOff>
                  </to>
                </anchor>
              </controlPr>
            </control>
          </mc:Choice>
        </mc:AlternateContent>
        <mc:AlternateContent xmlns:mc="http://schemas.openxmlformats.org/markup-compatibility/2006">
          <mc:Choice Requires="x14">
            <control shapeId="14777" r:id="rId110" name="Check Box 441">
              <controlPr defaultSize="0" autoFill="0" autoLine="0" autoPict="0">
                <anchor moveWithCells="1">
                  <from>
                    <xdr:col>2</xdr:col>
                    <xdr:colOff>38100</xdr:colOff>
                    <xdr:row>71</xdr:row>
                    <xdr:rowOff>57150</xdr:rowOff>
                  </from>
                  <to>
                    <xdr:col>2</xdr:col>
                    <xdr:colOff>285750</xdr:colOff>
                    <xdr:row>71</xdr:row>
                    <xdr:rowOff>257175</xdr:rowOff>
                  </to>
                </anchor>
              </controlPr>
            </control>
          </mc:Choice>
        </mc:AlternateContent>
        <mc:AlternateContent xmlns:mc="http://schemas.openxmlformats.org/markup-compatibility/2006">
          <mc:Choice Requires="x14">
            <control shapeId="14778" r:id="rId111" name="Check Box 442">
              <controlPr defaultSize="0" autoFill="0" autoLine="0" autoPict="0">
                <anchor moveWithCells="1">
                  <from>
                    <xdr:col>2</xdr:col>
                    <xdr:colOff>38100</xdr:colOff>
                    <xdr:row>72</xdr:row>
                    <xdr:rowOff>28575</xdr:rowOff>
                  </from>
                  <to>
                    <xdr:col>2</xdr:col>
                    <xdr:colOff>285750</xdr:colOff>
                    <xdr:row>72</xdr:row>
                    <xdr:rowOff>228600</xdr:rowOff>
                  </to>
                </anchor>
              </controlPr>
            </control>
          </mc:Choice>
        </mc:AlternateContent>
        <mc:AlternateContent xmlns:mc="http://schemas.openxmlformats.org/markup-compatibility/2006">
          <mc:Choice Requires="x14">
            <control shapeId="14782" r:id="rId112" name="Check Box 446">
              <controlPr defaultSize="0" autoFill="0" autoLine="0" autoPict="0">
                <anchor moveWithCells="1">
                  <from>
                    <xdr:col>2</xdr:col>
                    <xdr:colOff>38100</xdr:colOff>
                    <xdr:row>75</xdr:row>
                    <xdr:rowOff>57150</xdr:rowOff>
                  </from>
                  <to>
                    <xdr:col>2</xdr:col>
                    <xdr:colOff>285750</xdr:colOff>
                    <xdr:row>75</xdr:row>
                    <xdr:rowOff>257175</xdr:rowOff>
                  </to>
                </anchor>
              </controlPr>
            </control>
          </mc:Choice>
        </mc:AlternateContent>
        <mc:AlternateContent xmlns:mc="http://schemas.openxmlformats.org/markup-compatibility/2006">
          <mc:Choice Requires="x14">
            <control shapeId="14785" r:id="rId113" name="Check Box 449">
              <controlPr defaultSize="0" autoFill="0" autoLine="0" autoPict="0">
                <anchor moveWithCells="1">
                  <from>
                    <xdr:col>2</xdr:col>
                    <xdr:colOff>38100</xdr:colOff>
                    <xdr:row>76</xdr:row>
                    <xdr:rowOff>152400</xdr:rowOff>
                  </from>
                  <to>
                    <xdr:col>2</xdr:col>
                    <xdr:colOff>285750</xdr:colOff>
                    <xdr:row>76</xdr:row>
                    <xdr:rowOff>352425</xdr:rowOff>
                  </to>
                </anchor>
              </controlPr>
            </control>
          </mc:Choice>
        </mc:AlternateContent>
        <mc:AlternateContent xmlns:mc="http://schemas.openxmlformats.org/markup-compatibility/2006">
          <mc:Choice Requires="x14">
            <control shapeId="14786" r:id="rId114" name="Check Box 450">
              <controlPr defaultSize="0" autoFill="0" autoLine="0" autoPict="0">
                <anchor moveWithCells="1">
                  <from>
                    <xdr:col>2</xdr:col>
                    <xdr:colOff>38100</xdr:colOff>
                    <xdr:row>77</xdr:row>
                    <xdr:rowOff>428625</xdr:rowOff>
                  </from>
                  <to>
                    <xdr:col>3</xdr:col>
                    <xdr:colOff>0</xdr:colOff>
                    <xdr:row>77</xdr:row>
                    <xdr:rowOff>628650</xdr:rowOff>
                  </to>
                </anchor>
              </controlPr>
            </control>
          </mc:Choice>
        </mc:AlternateContent>
        <mc:AlternateContent xmlns:mc="http://schemas.openxmlformats.org/markup-compatibility/2006">
          <mc:Choice Requires="x14">
            <control shapeId="14788" r:id="rId115" name="Check Box 452">
              <controlPr defaultSize="0" autoFill="0" autoLine="0" autoPict="0">
                <anchor moveWithCells="1">
                  <from>
                    <xdr:col>2</xdr:col>
                    <xdr:colOff>38100</xdr:colOff>
                    <xdr:row>78</xdr:row>
                    <xdr:rowOff>257175</xdr:rowOff>
                  </from>
                  <to>
                    <xdr:col>3</xdr:col>
                    <xdr:colOff>0</xdr:colOff>
                    <xdr:row>78</xdr:row>
                    <xdr:rowOff>457200</xdr:rowOff>
                  </to>
                </anchor>
              </controlPr>
            </control>
          </mc:Choice>
        </mc:AlternateContent>
        <mc:AlternateContent xmlns:mc="http://schemas.openxmlformats.org/markup-compatibility/2006">
          <mc:Choice Requires="x14">
            <control shapeId="14791" r:id="rId116" name="Check Box 455">
              <controlPr defaultSize="0" autoFill="0" autoLine="0" autoPict="0">
                <anchor moveWithCells="1">
                  <from>
                    <xdr:col>2</xdr:col>
                    <xdr:colOff>38100</xdr:colOff>
                    <xdr:row>79</xdr:row>
                    <xdr:rowOff>676275</xdr:rowOff>
                  </from>
                  <to>
                    <xdr:col>3</xdr:col>
                    <xdr:colOff>0</xdr:colOff>
                    <xdr:row>80</xdr:row>
                    <xdr:rowOff>190500</xdr:rowOff>
                  </to>
                </anchor>
              </controlPr>
            </control>
          </mc:Choice>
        </mc:AlternateContent>
        <mc:AlternateContent xmlns:mc="http://schemas.openxmlformats.org/markup-compatibility/2006">
          <mc:Choice Requires="x14">
            <control shapeId="14792" r:id="rId117" name="Check Box 456">
              <controlPr defaultSize="0" autoFill="0" autoLine="0" autoPict="0">
                <anchor moveWithCells="1">
                  <from>
                    <xdr:col>2</xdr:col>
                    <xdr:colOff>38100</xdr:colOff>
                    <xdr:row>81</xdr:row>
                    <xdr:rowOff>66675</xdr:rowOff>
                  </from>
                  <to>
                    <xdr:col>3</xdr:col>
                    <xdr:colOff>0</xdr:colOff>
                    <xdr:row>81</xdr:row>
                    <xdr:rowOff>266700</xdr:rowOff>
                  </to>
                </anchor>
              </controlPr>
            </control>
          </mc:Choice>
        </mc:AlternateContent>
        <mc:AlternateContent xmlns:mc="http://schemas.openxmlformats.org/markup-compatibility/2006">
          <mc:Choice Requires="x14">
            <control shapeId="14793" r:id="rId118" name="Check Box 457">
              <controlPr defaultSize="0" autoFill="0" autoLine="0" autoPict="0">
                <anchor moveWithCells="1">
                  <from>
                    <xdr:col>2</xdr:col>
                    <xdr:colOff>38100</xdr:colOff>
                    <xdr:row>82</xdr:row>
                    <xdr:rowOff>57150</xdr:rowOff>
                  </from>
                  <to>
                    <xdr:col>2</xdr:col>
                    <xdr:colOff>285750</xdr:colOff>
                    <xdr:row>82</xdr:row>
                    <xdr:rowOff>257175</xdr:rowOff>
                  </to>
                </anchor>
              </controlPr>
            </control>
          </mc:Choice>
        </mc:AlternateContent>
        <mc:AlternateContent xmlns:mc="http://schemas.openxmlformats.org/markup-compatibility/2006">
          <mc:Choice Requires="x14">
            <control shapeId="14794" r:id="rId119" name="Check Box 458">
              <controlPr defaultSize="0" autoFill="0" autoLine="0" autoPict="0">
                <anchor moveWithCells="1">
                  <from>
                    <xdr:col>2</xdr:col>
                    <xdr:colOff>38100</xdr:colOff>
                    <xdr:row>82</xdr:row>
                    <xdr:rowOff>333375</xdr:rowOff>
                  </from>
                  <to>
                    <xdr:col>3</xdr:col>
                    <xdr:colOff>0</xdr:colOff>
                    <xdr:row>83</xdr:row>
                    <xdr:rowOff>190500</xdr:rowOff>
                  </to>
                </anchor>
              </controlPr>
            </control>
          </mc:Choice>
        </mc:AlternateContent>
        <mc:AlternateContent xmlns:mc="http://schemas.openxmlformats.org/markup-compatibility/2006">
          <mc:Choice Requires="x14">
            <control shapeId="14795" r:id="rId120" name="Check Box 459">
              <controlPr defaultSize="0" autoFill="0" autoLine="0" autoPict="0">
                <anchor moveWithCells="1">
                  <from>
                    <xdr:col>2</xdr:col>
                    <xdr:colOff>38100</xdr:colOff>
                    <xdr:row>84</xdr:row>
                    <xdr:rowOff>9525</xdr:rowOff>
                  </from>
                  <to>
                    <xdr:col>3</xdr:col>
                    <xdr:colOff>0</xdr:colOff>
                    <xdr:row>84</xdr:row>
                    <xdr:rowOff>209550</xdr:rowOff>
                  </to>
                </anchor>
              </controlPr>
            </control>
          </mc:Choice>
        </mc:AlternateContent>
        <mc:AlternateContent xmlns:mc="http://schemas.openxmlformats.org/markup-compatibility/2006">
          <mc:Choice Requires="x14">
            <control shapeId="14796" r:id="rId121" name="Check Box 460">
              <controlPr defaultSize="0" autoFill="0" autoLine="0" autoPict="0">
                <anchor moveWithCells="1">
                  <from>
                    <xdr:col>2</xdr:col>
                    <xdr:colOff>38100</xdr:colOff>
                    <xdr:row>85</xdr:row>
                    <xdr:rowOff>152400</xdr:rowOff>
                  </from>
                  <to>
                    <xdr:col>2</xdr:col>
                    <xdr:colOff>285750</xdr:colOff>
                    <xdr:row>85</xdr:row>
                    <xdr:rowOff>352425</xdr:rowOff>
                  </to>
                </anchor>
              </controlPr>
            </control>
          </mc:Choice>
        </mc:AlternateContent>
        <mc:AlternateContent xmlns:mc="http://schemas.openxmlformats.org/markup-compatibility/2006">
          <mc:Choice Requires="x14">
            <control shapeId="14797" r:id="rId122" name="Check Box 461">
              <controlPr defaultSize="0" autoFill="0" autoLine="0" autoPict="0">
                <anchor moveWithCells="1">
                  <from>
                    <xdr:col>2</xdr:col>
                    <xdr:colOff>38100</xdr:colOff>
                    <xdr:row>86</xdr:row>
                    <xdr:rowOff>9525</xdr:rowOff>
                  </from>
                  <to>
                    <xdr:col>3</xdr:col>
                    <xdr:colOff>0</xdr:colOff>
                    <xdr:row>86</xdr:row>
                    <xdr:rowOff>209550</xdr:rowOff>
                  </to>
                </anchor>
              </controlPr>
            </control>
          </mc:Choice>
        </mc:AlternateContent>
        <mc:AlternateContent xmlns:mc="http://schemas.openxmlformats.org/markup-compatibility/2006">
          <mc:Choice Requires="x14">
            <control shapeId="14798" r:id="rId123" name="Check Box 462">
              <controlPr defaultSize="0" autoFill="0" autoLine="0" autoPict="0">
                <anchor moveWithCells="1">
                  <from>
                    <xdr:col>2</xdr:col>
                    <xdr:colOff>38100</xdr:colOff>
                    <xdr:row>91</xdr:row>
                    <xdr:rowOff>247650</xdr:rowOff>
                  </from>
                  <to>
                    <xdr:col>3</xdr:col>
                    <xdr:colOff>0</xdr:colOff>
                    <xdr:row>91</xdr:row>
                    <xdr:rowOff>447675</xdr:rowOff>
                  </to>
                </anchor>
              </controlPr>
            </control>
          </mc:Choice>
        </mc:AlternateContent>
        <mc:AlternateContent xmlns:mc="http://schemas.openxmlformats.org/markup-compatibility/2006">
          <mc:Choice Requires="x14">
            <control shapeId="14799" r:id="rId124" name="Check Box 463">
              <controlPr defaultSize="0" autoFill="0" autoLine="0" autoPict="0">
                <anchor moveWithCells="1">
                  <from>
                    <xdr:col>2</xdr:col>
                    <xdr:colOff>38100</xdr:colOff>
                    <xdr:row>91</xdr:row>
                    <xdr:rowOff>676275</xdr:rowOff>
                  </from>
                  <to>
                    <xdr:col>3</xdr:col>
                    <xdr:colOff>0</xdr:colOff>
                    <xdr:row>92</xdr:row>
                    <xdr:rowOff>190500</xdr:rowOff>
                  </to>
                </anchor>
              </controlPr>
            </control>
          </mc:Choice>
        </mc:AlternateContent>
        <mc:AlternateContent xmlns:mc="http://schemas.openxmlformats.org/markup-compatibility/2006">
          <mc:Choice Requires="x14">
            <control shapeId="14801" r:id="rId125" name="Check Box 465">
              <controlPr defaultSize="0" autoFill="0" autoLine="0" autoPict="0">
                <anchor moveWithCells="1">
                  <from>
                    <xdr:col>2</xdr:col>
                    <xdr:colOff>38100</xdr:colOff>
                    <xdr:row>94</xdr:row>
                    <xdr:rowOff>666750</xdr:rowOff>
                  </from>
                  <to>
                    <xdr:col>2</xdr:col>
                    <xdr:colOff>285750</xdr:colOff>
                    <xdr:row>95</xdr:row>
                    <xdr:rowOff>180975</xdr:rowOff>
                  </to>
                </anchor>
              </controlPr>
            </control>
          </mc:Choice>
        </mc:AlternateContent>
        <mc:AlternateContent xmlns:mc="http://schemas.openxmlformats.org/markup-compatibility/2006">
          <mc:Choice Requires="x14">
            <control shapeId="14802" r:id="rId126" name="Check Box 466">
              <controlPr defaultSize="0" autoFill="0" autoLine="0" autoPict="0">
                <anchor moveWithCells="1">
                  <from>
                    <xdr:col>2</xdr:col>
                    <xdr:colOff>38100</xdr:colOff>
                    <xdr:row>94</xdr:row>
                    <xdr:rowOff>257175</xdr:rowOff>
                  </from>
                  <to>
                    <xdr:col>3</xdr:col>
                    <xdr:colOff>0</xdr:colOff>
                    <xdr:row>94</xdr:row>
                    <xdr:rowOff>457200</xdr:rowOff>
                  </to>
                </anchor>
              </controlPr>
            </control>
          </mc:Choice>
        </mc:AlternateContent>
        <mc:AlternateContent xmlns:mc="http://schemas.openxmlformats.org/markup-compatibility/2006">
          <mc:Choice Requires="x14">
            <control shapeId="14804" r:id="rId127" name="Check Box 468">
              <controlPr defaultSize="0" autoFill="0" autoLine="0" autoPict="0">
                <anchor moveWithCells="1">
                  <from>
                    <xdr:col>2</xdr:col>
                    <xdr:colOff>38100</xdr:colOff>
                    <xdr:row>93</xdr:row>
                    <xdr:rowOff>9525</xdr:rowOff>
                  </from>
                  <to>
                    <xdr:col>3</xdr:col>
                    <xdr:colOff>0</xdr:colOff>
                    <xdr:row>93</xdr:row>
                    <xdr:rowOff>209550</xdr:rowOff>
                  </to>
                </anchor>
              </controlPr>
            </control>
          </mc:Choice>
        </mc:AlternateContent>
        <mc:AlternateContent xmlns:mc="http://schemas.openxmlformats.org/markup-compatibility/2006">
          <mc:Choice Requires="x14">
            <control shapeId="14807" r:id="rId128" name="Check Box 471">
              <controlPr defaultSize="0" autoFill="0" autoLine="0" autoPict="0">
                <anchor moveWithCells="1">
                  <from>
                    <xdr:col>2</xdr:col>
                    <xdr:colOff>38100</xdr:colOff>
                    <xdr:row>97</xdr:row>
                    <xdr:rowOff>9525</xdr:rowOff>
                  </from>
                  <to>
                    <xdr:col>3</xdr:col>
                    <xdr:colOff>0</xdr:colOff>
                    <xdr:row>97</xdr:row>
                    <xdr:rowOff>209550</xdr:rowOff>
                  </to>
                </anchor>
              </controlPr>
            </control>
          </mc:Choice>
        </mc:AlternateContent>
        <mc:AlternateContent xmlns:mc="http://schemas.openxmlformats.org/markup-compatibility/2006">
          <mc:Choice Requires="x14">
            <control shapeId="14809" r:id="rId129" name="Check Box 473">
              <controlPr defaultSize="0" autoFill="0" autoLine="0" autoPict="0">
                <anchor moveWithCells="1">
                  <from>
                    <xdr:col>2</xdr:col>
                    <xdr:colOff>38100</xdr:colOff>
                    <xdr:row>98</xdr:row>
                    <xdr:rowOff>19050</xdr:rowOff>
                  </from>
                  <to>
                    <xdr:col>3</xdr:col>
                    <xdr:colOff>0</xdr:colOff>
                    <xdr:row>98</xdr:row>
                    <xdr:rowOff>219075</xdr:rowOff>
                  </to>
                </anchor>
              </controlPr>
            </control>
          </mc:Choice>
        </mc:AlternateContent>
        <mc:AlternateContent xmlns:mc="http://schemas.openxmlformats.org/markup-compatibility/2006">
          <mc:Choice Requires="x14">
            <control shapeId="14813" r:id="rId130" name="Check Box 477">
              <controlPr defaultSize="0" autoFill="0" autoLine="0" autoPict="0">
                <anchor moveWithCells="1">
                  <from>
                    <xdr:col>2</xdr:col>
                    <xdr:colOff>38100</xdr:colOff>
                    <xdr:row>99</xdr:row>
                    <xdr:rowOff>28575</xdr:rowOff>
                  </from>
                  <to>
                    <xdr:col>3</xdr:col>
                    <xdr:colOff>0</xdr:colOff>
                    <xdr:row>99</xdr:row>
                    <xdr:rowOff>228600</xdr:rowOff>
                  </to>
                </anchor>
              </controlPr>
            </control>
          </mc:Choice>
        </mc:AlternateContent>
        <mc:AlternateContent xmlns:mc="http://schemas.openxmlformats.org/markup-compatibility/2006">
          <mc:Choice Requires="x14">
            <control shapeId="14815" r:id="rId131" name="Check Box 479">
              <controlPr defaultSize="0" autoFill="0" autoLine="0" autoPict="0">
                <anchor moveWithCells="1">
                  <from>
                    <xdr:col>2</xdr:col>
                    <xdr:colOff>38100</xdr:colOff>
                    <xdr:row>101</xdr:row>
                    <xdr:rowOff>38100</xdr:rowOff>
                  </from>
                  <to>
                    <xdr:col>3</xdr:col>
                    <xdr:colOff>0</xdr:colOff>
                    <xdr:row>101</xdr:row>
                    <xdr:rowOff>238125</xdr:rowOff>
                  </to>
                </anchor>
              </controlPr>
            </control>
          </mc:Choice>
        </mc:AlternateContent>
        <mc:AlternateContent xmlns:mc="http://schemas.openxmlformats.org/markup-compatibility/2006">
          <mc:Choice Requires="x14">
            <control shapeId="14816" r:id="rId132" name="Check Box 480">
              <controlPr defaultSize="0" autoFill="0" autoLine="0" autoPict="0">
                <anchor moveWithCells="1">
                  <from>
                    <xdr:col>2</xdr:col>
                    <xdr:colOff>38100</xdr:colOff>
                    <xdr:row>100</xdr:row>
                    <xdr:rowOff>85725</xdr:rowOff>
                  </from>
                  <to>
                    <xdr:col>3</xdr:col>
                    <xdr:colOff>0</xdr:colOff>
                    <xdr:row>100</xdr:row>
                    <xdr:rowOff>285750</xdr:rowOff>
                  </to>
                </anchor>
              </controlPr>
            </control>
          </mc:Choice>
        </mc:AlternateContent>
        <mc:AlternateContent xmlns:mc="http://schemas.openxmlformats.org/markup-compatibility/2006">
          <mc:Choice Requires="x14">
            <control shapeId="14817" r:id="rId133" name="Check Box 481">
              <controlPr defaultSize="0" autoFill="0" autoLine="0" autoPict="0">
                <anchor moveWithCells="1">
                  <from>
                    <xdr:col>2</xdr:col>
                    <xdr:colOff>38100</xdr:colOff>
                    <xdr:row>102</xdr:row>
                    <xdr:rowOff>28575</xdr:rowOff>
                  </from>
                  <to>
                    <xdr:col>3</xdr:col>
                    <xdr:colOff>0</xdr:colOff>
                    <xdr:row>102</xdr:row>
                    <xdr:rowOff>228600</xdr:rowOff>
                  </to>
                </anchor>
              </controlPr>
            </control>
          </mc:Choice>
        </mc:AlternateContent>
        <mc:AlternateContent xmlns:mc="http://schemas.openxmlformats.org/markup-compatibility/2006">
          <mc:Choice Requires="x14">
            <control shapeId="14818" r:id="rId134" name="Check Box 482">
              <controlPr defaultSize="0" autoFill="0" autoLine="0" autoPict="0">
                <anchor moveWithCells="1">
                  <from>
                    <xdr:col>2</xdr:col>
                    <xdr:colOff>38100</xdr:colOff>
                    <xdr:row>103</xdr:row>
                    <xdr:rowOff>28575</xdr:rowOff>
                  </from>
                  <to>
                    <xdr:col>3</xdr:col>
                    <xdr:colOff>0</xdr:colOff>
                    <xdr:row>103</xdr:row>
                    <xdr:rowOff>228600</xdr:rowOff>
                  </to>
                </anchor>
              </controlPr>
            </control>
          </mc:Choice>
        </mc:AlternateContent>
        <mc:AlternateContent xmlns:mc="http://schemas.openxmlformats.org/markup-compatibility/2006">
          <mc:Choice Requires="x14">
            <control shapeId="14821" r:id="rId135" name="Check Box 485">
              <controlPr defaultSize="0" autoFill="0" autoLine="0" autoPict="0">
                <anchor moveWithCells="1">
                  <from>
                    <xdr:col>2</xdr:col>
                    <xdr:colOff>38100</xdr:colOff>
                    <xdr:row>105</xdr:row>
                    <xdr:rowOff>76200</xdr:rowOff>
                  </from>
                  <to>
                    <xdr:col>3</xdr:col>
                    <xdr:colOff>0</xdr:colOff>
                    <xdr:row>105</xdr:row>
                    <xdr:rowOff>276225</xdr:rowOff>
                  </to>
                </anchor>
              </controlPr>
            </control>
          </mc:Choice>
        </mc:AlternateContent>
        <mc:AlternateContent xmlns:mc="http://schemas.openxmlformats.org/markup-compatibility/2006">
          <mc:Choice Requires="x14">
            <control shapeId="14822" r:id="rId136" name="Check Box 486">
              <controlPr defaultSize="0" autoFill="0" autoLine="0" autoPict="0">
                <anchor moveWithCells="1">
                  <from>
                    <xdr:col>2</xdr:col>
                    <xdr:colOff>38100</xdr:colOff>
                    <xdr:row>108</xdr:row>
                    <xdr:rowOff>0</xdr:rowOff>
                  </from>
                  <to>
                    <xdr:col>2</xdr:col>
                    <xdr:colOff>285750</xdr:colOff>
                    <xdr:row>108</xdr:row>
                    <xdr:rowOff>200025</xdr:rowOff>
                  </to>
                </anchor>
              </controlPr>
            </control>
          </mc:Choice>
        </mc:AlternateContent>
        <mc:AlternateContent xmlns:mc="http://schemas.openxmlformats.org/markup-compatibility/2006">
          <mc:Choice Requires="x14">
            <control shapeId="14824" r:id="rId137" name="Check Box 488">
              <controlPr defaultSize="0" autoFill="0" autoLine="0" autoPict="0">
                <anchor moveWithCells="1">
                  <from>
                    <xdr:col>2</xdr:col>
                    <xdr:colOff>38100</xdr:colOff>
                    <xdr:row>108</xdr:row>
                    <xdr:rowOff>209550</xdr:rowOff>
                  </from>
                  <to>
                    <xdr:col>2</xdr:col>
                    <xdr:colOff>285750</xdr:colOff>
                    <xdr:row>109</xdr:row>
                    <xdr:rowOff>180975</xdr:rowOff>
                  </to>
                </anchor>
              </controlPr>
            </control>
          </mc:Choice>
        </mc:AlternateContent>
        <mc:AlternateContent xmlns:mc="http://schemas.openxmlformats.org/markup-compatibility/2006">
          <mc:Choice Requires="x14">
            <control shapeId="14826" r:id="rId138" name="Check Box 490">
              <controlPr defaultSize="0" autoFill="0" autoLine="0" autoPict="0">
                <anchor moveWithCells="1">
                  <from>
                    <xdr:col>2</xdr:col>
                    <xdr:colOff>38100</xdr:colOff>
                    <xdr:row>110</xdr:row>
                    <xdr:rowOff>28575</xdr:rowOff>
                  </from>
                  <to>
                    <xdr:col>3</xdr:col>
                    <xdr:colOff>0</xdr:colOff>
                    <xdr:row>111</xdr:row>
                    <xdr:rowOff>0</xdr:rowOff>
                  </to>
                </anchor>
              </controlPr>
            </control>
          </mc:Choice>
        </mc:AlternateContent>
        <mc:AlternateContent xmlns:mc="http://schemas.openxmlformats.org/markup-compatibility/2006">
          <mc:Choice Requires="x14">
            <control shapeId="14828" r:id="rId139" name="Check Box 492">
              <controlPr defaultSize="0" autoFill="0" autoLine="0" autoPict="0">
                <anchor moveWithCells="1">
                  <from>
                    <xdr:col>2</xdr:col>
                    <xdr:colOff>38100</xdr:colOff>
                    <xdr:row>111</xdr:row>
                    <xdr:rowOff>19050</xdr:rowOff>
                  </from>
                  <to>
                    <xdr:col>3</xdr:col>
                    <xdr:colOff>0</xdr:colOff>
                    <xdr:row>111</xdr:row>
                    <xdr:rowOff>219075</xdr:rowOff>
                  </to>
                </anchor>
              </controlPr>
            </control>
          </mc:Choice>
        </mc:AlternateContent>
        <mc:AlternateContent xmlns:mc="http://schemas.openxmlformats.org/markup-compatibility/2006">
          <mc:Choice Requires="x14">
            <control shapeId="14829" r:id="rId140" name="Check Box 493">
              <controlPr defaultSize="0" autoFill="0" autoLine="0" autoPict="0">
                <anchor moveWithCells="1">
                  <from>
                    <xdr:col>2</xdr:col>
                    <xdr:colOff>38100</xdr:colOff>
                    <xdr:row>112</xdr:row>
                    <xdr:rowOff>66675</xdr:rowOff>
                  </from>
                  <to>
                    <xdr:col>3</xdr:col>
                    <xdr:colOff>0</xdr:colOff>
                    <xdr:row>113</xdr:row>
                    <xdr:rowOff>38100</xdr:rowOff>
                  </to>
                </anchor>
              </controlPr>
            </control>
          </mc:Choice>
        </mc:AlternateContent>
        <mc:AlternateContent xmlns:mc="http://schemas.openxmlformats.org/markup-compatibility/2006">
          <mc:Choice Requires="x14">
            <control shapeId="14830" r:id="rId141" name="Check Box 494">
              <controlPr defaultSize="0" autoFill="0" autoLine="0" autoPict="0">
                <anchor moveWithCells="1">
                  <from>
                    <xdr:col>2</xdr:col>
                    <xdr:colOff>38100</xdr:colOff>
                    <xdr:row>113</xdr:row>
                    <xdr:rowOff>38100</xdr:rowOff>
                  </from>
                  <to>
                    <xdr:col>3</xdr:col>
                    <xdr:colOff>0</xdr:colOff>
                    <xdr:row>114</xdr:row>
                    <xdr:rowOff>9525</xdr:rowOff>
                  </to>
                </anchor>
              </controlPr>
            </control>
          </mc:Choice>
        </mc:AlternateContent>
        <mc:AlternateContent xmlns:mc="http://schemas.openxmlformats.org/markup-compatibility/2006">
          <mc:Choice Requires="x14">
            <control shapeId="14833" r:id="rId142" name="Check Box 497">
              <controlPr defaultSize="0" autoFill="0" autoLine="0" autoPict="0">
                <anchor moveWithCells="1">
                  <from>
                    <xdr:col>2</xdr:col>
                    <xdr:colOff>38100</xdr:colOff>
                    <xdr:row>114</xdr:row>
                    <xdr:rowOff>85725</xdr:rowOff>
                  </from>
                  <to>
                    <xdr:col>3</xdr:col>
                    <xdr:colOff>0</xdr:colOff>
                    <xdr:row>114</xdr:row>
                    <xdr:rowOff>285750</xdr:rowOff>
                  </to>
                </anchor>
              </controlPr>
            </control>
          </mc:Choice>
        </mc:AlternateContent>
        <mc:AlternateContent xmlns:mc="http://schemas.openxmlformats.org/markup-compatibility/2006">
          <mc:Choice Requires="x14">
            <control shapeId="14834" r:id="rId143" name="Check Box 498">
              <controlPr defaultSize="0" autoFill="0" autoLine="0" autoPict="0">
                <anchor moveWithCells="1">
                  <from>
                    <xdr:col>2</xdr:col>
                    <xdr:colOff>38100</xdr:colOff>
                    <xdr:row>115</xdr:row>
                    <xdr:rowOff>28575</xdr:rowOff>
                  </from>
                  <to>
                    <xdr:col>3</xdr:col>
                    <xdr:colOff>0</xdr:colOff>
                    <xdr:row>116</xdr:row>
                    <xdr:rowOff>0</xdr:rowOff>
                  </to>
                </anchor>
              </controlPr>
            </control>
          </mc:Choice>
        </mc:AlternateContent>
        <mc:AlternateContent xmlns:mc="http://schemas.openxmlformats.org/markup-compatibility/2006">
          <mc:Choice Requires="x14">
            <control shapeId="14837" r:id="rId144" name="Check Box 501">
              <controlPr defaultSize="0" autoFill="0" autoLine="0" autoPict="0">
                <anchor moveWithCells="1">
                  <from>
                    <xdr:col>2</xdr:col>
                    <xdr:colOff>38100</xdr:colOff>
                    <xdr:row>118</xdr:row>
                    <xdr:rowOff>9525</xdr:rowOff>
                  </from>
                  <to>
                    <xdr:col>3</xdr:col>
                    <xdr:colOff>0</xdr:colOff>
                    <xdr:row>118</xdr:row>
                    <xdr:rowOff>209550</xdr:rowOff>
                  </to>
                </anchor>
              </controlPr>
            </control>
          </mc:Choice>
        </mc:AlternateContent>
        <mc:AlternateContent xmlns:mc="http://schemas.openxmlformats.org/markup-compatibility/2006">
          <mc:Choice Requires="x14">
            <control shapeId="14840" r:id="rId145" name="Check Box 504">
              <controlPr defaultSize="0" autoFill="0" autoLine="0" autoPict="0">
                <anchor moveWithCells="1">
                  <from>
                    <xdr:col>2</xdr:col>
                    <xdr:colOff>38100</xdr:colOff>
                    <xdr:row>120</xdr:row>
                    <xdr:rowOff>85725</xdr:rowOff>
                  </from>
                  <to>
                    <xdr:col>3</xdr:col>
                    <xdr:colOff>0</xdr:colOff>
                    <xdr:row>120</xdr:row>
                    <xdr:rowOff>285750</xdr:rowOff>
                  </to>
                </anchor>
              </controlPr>
            </control>
          </mc:Choice>
        </mc:AlternateContent>
        <mc:AlternateContent xmlns:mc="http://schemas.openxmlformats.org/markup-compatibility/2006">
          <mc:Choice Requires="x14">
            <control shapeId="14842" r:id="rId146" name="Check Box 506">
              <controlPr defaultSize="0" autoFill="0" autoLine="0" autoPict="0">
                <anchor moveWithCells="1">
                  <from>
                    <xdr:col>2</xdr:col>
                    <xdr:colOff>38100</xdr:colOff>
                    <xdr:row>121</xdr:row>
                    <xdr:rowOff>19050</xdr:rowOff>
                  </from>
                  <to>
                    <xdr:col>3</xdr:col>
                    <xdr:colOff>0</xdr:colOff>
                    <xdr:row>121</xdr:row>
                    <xdr:rowOff>219075</xdr:rowOff>
                  </to>
                </anchor>
              </controlPr>
            </control>
          </mc:Choice>
        </mc:AlternateContent>
        <mc:AlternateContent xmlns:mc="http://schemas.openxmlformats.org/markup-compatibility/2006">
          <mc:Choice Requires="x14">
            <control shapeId="14844" r:id="rId147" name="Check Box 508">
              <controlPr defaultSize="0" autoFill="0" autoLine="0" autoPict="0">
                <anchor moveWithCells="1">
                  <from>
                    <xdr:col>2</xdr:col>
                    <xdr:colOff>38100</xdr:colOff>
                    <xdr:row>122</xdr:row>
                    <xdr:rowOff>19050</xdr:rowOff>
                  </from>
                  <to>
                    <xdr:col>3</xdr:col>
                    <xdr:colOff>0</xdr:colOff>
                    <xdr:row>122</xdr:row>
                    <xdr:rowOff>219075</xdr:rowOff>
                  </to>
                </anchor>
              </controlPr>
            </control>
          </mc:Choice>
        </mc:AlternateContent>
        <mc:AlternateContent xmlns:mc="http://schemas.openxmlformats.org/markup-compatibility/2006">
          <mc:Choice Requires="x14">
            <control shapeId="14847" r:id="rId148" name="Check Box 511">
              <controlPr defaultSize="0" autoFill="0" autoLine="0" autoPict="0">
                <anchor moveWithCells="1">
                  <from>
                    <xdr:col>2</xdr:col>
                    <xdr:colOff>38100</xdr:colOff>
                    <xdr:row>124</xdr:row>
                    <xdr:rowOff>66675</xdr:rowOff>
                  </from>
                  <to>
                    <xdr:col>2</xdr:col>
                    <xdr:colOff>285750</xdr:colOff>
                    <xdr:row>124</xdr:row>
                    <xdr:rowOff>266700</xdr:rowOff>
                  </to>
                </anchor>
              </controlPr>
            </control>
          </mc:Choice>
        </mc:AlternateContent>
        <mc:AlternateContent xmlns:mc="http://schemas.openxmlformats.org/markup-compatibility/2006">
          <mc:Choice Requires="x14">
            <control shapeId="14849" r:id="rId149" name="Check Box 513">
              <controlPr defaultSize="0" autoFill="0" autoLine="0" autoPict="0">
                <anchor moveWithCells="1">
                  <from>
                    <xdr:col>2</xdr:col>
                    <xdr:colOff>38100</xdr:colOff>
                    <xdr:row>124</xdr:row>
                    <xdr:rowOff>333375</xdr:rowOff>
                  </from>
                  <to>
                    <xdr:col>2</xdr:col>
                    <xdr:colOff>285750</xdr:colOff>
                    <xdr:row>125</xdr:row>
                    <xdr:rowOff>190500</xdr:rowOff>
                  </to>
                </anchor>
              </controlPr>
            </control>
          </mc:Choice>
        </mc:AlternateContent>
        <mc:AlternateContent xmlns:mc="http://schemas.openxmlformats.org/markup-compatibility/2006">
          <mc:Choice Requires="x14">
            <control shapeId="14851" r:id="rId150" name="Check Box 515">
              <controlPr defaultSize="0" autoFill="0" autoLine="0" autoPict="0">
                <anchor moveWithCells="1">
                  <from>
                    <xdr:col>2</xdr:col>
                    <xdr:colOff>38100</xdr:colOff>
                    <xdr:row>126</xdr:row>
                    <xdr:rowOff>76200</xdr:rowOff>
                  </from>
                  <to>
                    <xdr:col>3</xdr:col>
                    <xdr:colOff>0</xdr:colOff>
                    <xdr:row>126</xdr:row>
                    <xdr:rowOff>276225</xdr:rowOff>
                  </to>
                </anchor>
              </controlPr>
            </control>
          </mc:Choice>
        </mc:AlternateContent>
        <mc:AlternateContent xmlns:mc="http://schemas.openxmlformats.org/markup-compatibility/2006">
          <mc:Choice Requires="x14">
            <control shapeId="14853" r:id="rId151" name="Check Box 517">
              <controlPr defaultSize="0" autoFill="0" autoLine="0" autoPict="0">
                <anchor moveWithCells="1">
                  <from>
                    <xdr:col>2</xdr:col>
                    <xdr:colOff>38100</xdr:colOff>
                    <xdr:row>127</xdr:row>
                    <xdr:rowOff>57150</xdr:rowOff>
                  </from>
                  <to>
                    <xdr:col>3</xdr:col>
                    <xdr:colOff>0</xdr:colOff>
                    <xdr:row>127</xdr:row>
                    <xdr:rowOff>171450</xdr:rowOff>
                  </to>
                </anchor>
              </controlPr>
            </control>
          </mc:Choice>
        </mc:AlternateContent>
        <mc:AlternateContent xmlns:mc="http://schemas.openxmlformats.org/markup-compatibility/2006">
          <mc:Choice Requires="x14">
            <control shapeId="14854" r:id="rId152" name="Check Box 518">
              <controlPr defaultSize="0" autoFill="0" autoLine="0" autoPict="0">
                <anchor moveWithCells="1">
                  <from>
                    <xdr:col>2</xdr:col>
                    <xdr:colOff>38100</xdr:colOff>
                    <xdr:row>128</xdr:row>
                    <xdr:rowOff>19050</xdr:rowOff>
                  </from>
                  <to>
                    <xdr:col>3</xdr:col>
                    <xdr:colOff>0</xdr:colOff>
                    <xdr:row>128</xdr:row>
                    <xdr:rowOff>180975</xdr:rowOff>
                  </to>
                </anchor>
              </controlPr>
            </control>
          </mc:Choice>
        </mc:AlternateContent>
        <mc:AlternateContent xmlns:mc="http://schemas.openxmlformats.org/markup-compatibility/2006">
          <mc:Choice Requires="x14">
            <control shapeId="14855" r:id="rId153" name="Check Box 519">
              <controlPr defaultSize="0" autoFill="0" autoLine="0" autoPict="0">
                <anchor moveWithCells="1">
                  <from>
                    <xdr:col>2</xdr:col>
                    <xdr:colOff>38100</xdr:colOff>
                    <xdr:row>128</xdr:row>
                    <xdr:rowOff>209550</xdr:rowOff>
                  </from>
                  <to>
                    <xdr:col>2</xdr:col>
                    <xdr:colOff>285750</xdr:colOff>
                    <xdr:row>130</xdr:row>
                    <xdr:rowOff>9525</xdr:rowOff>
                  </to>
                </anchor>
              </controlPr>
            </control>
          </mc:Choice>
        </mc:AlternateContent>
        <mc:AlternateContent xmlns:mc="http://schemas.openxmlformats.org/markup-compatibility/2006">
          <mc:Choice Requires="x14">
            <control shapeId="14857" r:id="rId154" name="Check Box 521">
              <controlPr defaultSize="0" autoFill="0" autoLine="0" autoPict="0">
                <anchor moveWithCells="1">
                  <from>
                    <xdr:col>2</xdr:col>
                    <xdr:colOff>38100</xdr:colOff>
                    <xdr:row>130</xdr:row>
                    <xdr:rowOff>76200</xdr:rowOff>
                  </from>
                  <to>
                    <xdr:col>3</xdr:col>
                    <xdr:colOff>0</xdr:colOff>
                    <xdr:row>130</xdr:row>
                    <xdr:rowOff>276225</xdr:rowOff>
                  </to>
                </anchor>
              </controlPr>
            </control>
          </mc:Choice>
        </mc:AlternateContent>
        <mc:AlternateContent xmlns:mc="http://schemas.openxmlformats.org/markup-compatibility/2006">
          <mc:Choice Requires="x14">
            <control shapeId="14858" r:id="rId155" name="Check Box 522">
              <controlPr defaultSize="0" autoFill="0" autoLine="0" autoPict="0">
                <anchor moveWithCells="1">
                  <from>
                    <xdr:col>2</xdr:col>
                    <xdr:colOff>38100</xdr:colOff>
                    <xdr:row>131</xdr:row>
                    <xdr:rowOff>104775</xdr:rowOff>
                  </from>
                  <to>
                    <xdr:col>3</xdr:col>
                    <xdr:colOff>0</xdr:colOff>
                    <xdr:row>131</xdr:row>
                    <xdr:rowOff>276225</xdr:rowOff>
                  </to>
                </anchor>
              </controlPr>
            </control>
          </mc:Choice>
        </mc:AlternateContent>
        <mc:AlternateContent xmlns:mc="http://schemas.openxmlformats.org/markup-compatibility/2006">
          <mc:Choice Requires="x14">
            <control shapeId="14860" r:id="rId156" name="Check Box 524">
              <controlPr defaultSize="0" autoFill="0" autoLine="0" autoPict="0">
                <anchor moveWithCells="1">
                  <from>
                    <xdr:col>2</xdr:col>
                    <xdr:colOff>38100</xdr:colOff>
                    <xdr:row>132</xdr:row>
                    <xdr:rowOff>57150</xdr:rowOff>
                  </from>
                  <to>
                    <xdr:col>2</xdr:col>
                    <xdr:colOff>285750</xdr:colOff>
                    <xdr:row>132</xdr:row>
                    <xdr:rowOff>257175</xdr:rowOff>
                  </to>
                </anchor>
              </controlPr>
            </control>
          </mc:Choice>
        </mc:AlternateContent>
        <mc:AlternateContent xmlns:mc="http://schemas.openxmlformats.org/markup-compatibility/2006">
          <mc:Choice Requires="x14">
            <control shapeId="14861" r:id="rId157" name="Check Box 525">
              <controlPr defaultSize="0" autoFill="0" autoLine="0" autoPict="0">
                <anchor moveWithCells="1">
                  <from>
                    <xdr:col>2</xdr:col>
                    <xdr:colOff>38100</xdr:colOff>
                    <xdr:row>133</xdr:row>
                    <xdr:rowOff>9525</xdr:rowOff>
                  </from>
                  <to>
                    <xdr:col>2</xdr:col>
                    <xdr:colOff>285750</xdr:colOff>
                    <xdr:row>133</xdr:row>
                    <xdr:rowOff>209550</xdr:rowOff>
                  </to>
                </anchor>
              </controlPr>
            </control>
          </mc:Choice>
        </mc:AlternateContent>
        <mc:AlternateContent xmlns:mc="http://schemas.openxmlformats.org/markup-compatibility/2006">
          <mc:Choice Requires="x14">
            <control shapeId="14862" r:id="rId158" name="Check Box 526">
              <controlPr defaultSize="0" autoFill="0" autoLine="0" autoPict="0">
                <anchor moveWithCells="1">
                  <from>
                    <xdr:col>2</xdr:col>
                    <xdr:colOff>38100</xdr:colOff>
                    <xdr:row>134</xdr:row>
                    <xdr:rowOff>19050</xdr:rowOff>
                  </from>
                  <to>
                    <xdr:col>2</xdr:col>
                    <xdr:colOff>285750</xdr:colOff>
                    <xdr:row>134</xdr:row>
                    <xdr:rowOff>219075</xdr:rowOff>
                  </to>
                </anchor>
              </controlPr>
            </control>
          </mc:Choice>
        </mc:AlternateContent>
        <mc:AlternateContent xmlns:mc="http://schemas.openxmlformats.org/markup-compatibility/2006">
          <mc:Choice Requires="x14">
            <control shapeId="14864" r:id="rId159" name="Check Box 528">
              <controlPr defaultSize="0" autoFill="0" autoLine="0" autoPict="0">
                <anchor moveWithCells="1">
                  <from>
                    <xdr:col>2</xdr:col>
                    <xdr:colOff>38100</xdr:colOff>
                    <xdr:row>135</xdr:row>
                    <xdr:rowOff>85725</xdr:rowOff>
                  </from>
                  <to>
                    <xdr:col>2</xdr:col>
                    <xdr:colOff>285750</xdr:colOff>
                    <xdr:row>135</xdr:row>
                    <xdr:rowOff>504825</xdr:rowOff>
                  </to>
                </anchor>
              </controlPr>
            </control>
          </mc:Choice>
        </mc:AlternateContent>
        <mc:AlternateContent xmlns:mc="http://schemas.openxmlformats.org/markup-compatibility/2006">
          <mc:Choice Requires="x14">
            <control shapeId="14865" r:id="rId160" name="Check Box 529">
              <controlPr defaultSize="0" autoFill="0" autoLine="0" autoPict="0">
                <anchor moveWithCells="1">
                  <from>
                    <xdr:col>2</xdr:col>
                    <xdr:colOff>38100</xdr:colOff>
                    <xdr:row>136</xdr:row>
                    <xdr:rowOff>76200</xdr:rowOff>
                  </from>
                  <to>
                    <xdr:col>2</xdr:col>
                    <xdr:colOff>285750</xdr:colOff>
                    <xdr:row>136</xdr:row>
                    <xdr:rowOff>276225</xdr:rowOff>
                  </to>
                </anchor>
              </controlPr>
            </control>
          </mc:Choice>
        </mc:AlternateContent>
        <mc:AlternateContent xmlns:mc="http://schemas.openxmlformats.org/markup-compatibility/2006">
          <mc:Choice Requires="x14">
            <control shapeId="14866" r:id="rId161" name="Check Box 530">
              <controlPr defaultSize="0" autoFill="0" autoLine="0" autoPict="0">
                <anchor moveWithCells="1">
                  <from>
                    <xdr:col>2</xdr:col>
                    <xdr:colOff>38100</xdr:colOff>
                    <xdr:row>137</xdr:row>
                    <xdr:rowOff>9525</xdr:rowOff>
                  </from>
                  <to>
                    <xdr:col>2</xdr:col>
                    <xdr:colOff>285750</xdr:colOff>
                    <xdr:row>137</xdr:row>
                    <xdr:rowOff>209550</xdr:rowOff>
                  </to>
                </anchor>
              </controlPr>
            </control>
          </mc:Choice>
        </mc:AlternateContent>
        <mc:AlternateContent xmlns:mc="http://schemas.openxmlformats.org/markup-compatibility/2006">
          <mc:Choice Requires="x14">
            <control shapeId="14872" r:id="rId162" name="Check Box 536">
              <controlPr defaultSize="0" autoFill="0" autoLine="0" autoPict="0">
                <anchor moveWithCells="1">
                  <from>
                    <xdr:col>2</xdr:col>
                    <xdr:colOff>38100</xdr:colOff>
                    <xdr:row>145</xdr:row>
                    <xdr:rowOff>9525</xdr:rowOff>
                  </from>
                  <to>
                    <xdr:col>3</xdr:col>
                    <xdr:colOff>0</xdr:colOff>
                    <xdr:row>145</xdr:row>
                    <xdr:rowOff>209550</xdr:rowOff>
                  </to>
                </anchor>
              </controlPr>
            </control>
          </mc:Choice>
        </mc:AlternateContent>
        <mc:AlternateContent xmlns:mc="http://schemas.openxmlformats.org/markup-compatibility/2006">
          <mc:Choice Requires="x14">
            <control shapeId="14873" r:id="rId163" name="Check Box 537">
              <controlPr defaultSize="0" autoFill="0" autoLine="0" autoPict="0">
                <anchor moveWithCells="1">
                  <from>
                    <xdr:col>2</xdr:col>
                    <xdr:colOff>38100</xdr:colOff>
                    <xdr:row>146</xdr:row>
                    <xdr:rowOff>38100</xdr:rowOff>
                  </from>
                  <to>
                    <xdr:col>3</xdr:col>
                    <xdr:colOff>0</xdr:colOff>
                    <xdr:row>146</xdr:row>
                    <xdr:rowOff>304800</xdr:rowOff>
                  </to>
                </anchor>
              </controlPr>
            </control>
          </mc:Choice>
        </mc:AlternateContent>
        <mc:AlternateContent xmlns:mc="http://schemas.openxmlformats.org/markup-compatibility/2006">
          <mc:Choice Requires="x14">
            <control shapeId="14875" r:id="rId164" name="Check Box 539">
              <controlPr defaultSize="0" autoFill="0" autoLine="0" autoPict="0">
                <anchor moveWithCells="1">
                  <from>
                    <xdr:col>2</xdr:col>
                    <xdr:colOff>38100</xdr:colOff>
                    <xdr:row>147</xdr:row>
                    <xdr:rowOff>0</xdr:rowOff>
                  </from>
                  <to>
                    <xdr:col>3</xdr:col>
                    <xdr:colOff>0</xdr:colOff>
                    <xdr:row>147</xdr:row>
                    <xdr:rowOff>200025</xdr:rowOff>
                  </to>
                </anchor>
              </controlPr>
            </control>
          </mc:Choice>
        </mc:AlternateContent>
        <mc:AlternateContent xmlns:mc="http://schemas.openxmlformats.org/markup-compatibility/2006">
          <mc:Choice Requires="x14">
            <control shapeId="14876" r:id="rId165" name="Check Box 540">
              <controlPr defaultSize="0" autoFill="0" autoLine="0" autoPict="0">
                <anchor moveWithCells="1">
                  <from>
                    <xdr:col>2</xdr:col>
                    <xdr:colOff>38100</xdr:colOff>
                    <xdr:row>150</xdr:row>
                    <xdr:rowOff>0</xdr:rowOff>
                  </from>
                  <to>
                    <xdr:col>3</xdr:col>
                    <xdr:colOff>0</xdr:colOff>
                    <xdr:row>150</xdr:row>
                    <xdr:rowOff>200025</xdr:rowOff>
                  </to>
                </anchor>
              </controlPr>
            </control>
          </mc:Choice>
        </mc:AlternateContent>
        <mc:AlternateContent xmlns:mc="http://schemas.openxmlformats.org/markup-compatibility/2006">
          <mc:Choice Requires="x14">
            <control shapeId="14877" r:id="rId166" name="Check Box 541">
              <controlPr defaultSize="0" autoFill="0" autoLine="0" autoPict="0">
                <anchor moveWithCells="1">
                  <from>
                    <xdr:col>2</xdr:col>
                    <xdr:colOff>38100</xdr:colOff>
                    <xdr:row>147</xdr:row>
                    <xdr:rowOff>209550</xdr:rowOff>
                  </from>
                  <to>
                    <xdr:col>3</xdr:col>
                    <xdr:colOff>0</xdr:colOff>
                    <xdr:row>148</xdr:row>
                    <xdr:rowOff>180975</xdr:rowOff>
                  </to>
                </anchor>
              </controlPr>
            </control>
          </mc:Choice>
        </mc:AlternateContent>
        <mc:AlternateContent xmlns:mc="http://schemas.openxmlformats.org/markup-compatibility/2006">
          <mc:Choice Requires="x14">
            <control shapeId="14878" r:id="rId167" name="Check Box 542">
              <controlPr defaultSize="0" autoFill="0" autoLine="0" autoPict="0">
                <anchor moveWithCells="1">
                  <from>
                    <xdr:col>2</xdr:col>
                    <xdr:colOff>38100</xdr:colOff>
                    <xdr:row>148</xdr:row>
                    <xdr:rowOff>209550</xdr:rowOff>
                  </from>
                  <to>
                    <xdr:col>3</xdr:col>
                    <xdr:colOff>0</xdr:colOff>
                    <xdr:row>149</xdr:row>
                    <xdr:rowOff>180975</xdr:rowOff>
                  </to>
                </anchor>
              </controlPr>
            </control>
          </mc:Choice>
        </mc:AlternateContent>
        <mc:AlternateContent xmlns:mc="http://schemas.openxmlformats.org/markup-compatibility/2006">
          <mc:Choice Requires="x14">
            <control shapeId="14879" r:id="rId168" name="Check Box 543">
              <controlPr defaultSize="0" autoFill="0" autoLine="0" autoPict="0">
                <anchor moveWithCells="1">
                  <from>
                    <xdr:col>2</xdr:col>
                    <xdr:colOff>38100</xdr:colOff>
                    <xdr:row>150</xdr:row>
                    <xdr:rowOff>200025</xdr:rowOff>
                  </from>
                  <to>
                    <xdr:col>3</xdr:col>
                    <xdr:colOff>0</xdr:colOff>
                    <xdr:row>151</xdr:row>
                    <xdr:rowOff>171450</xdr:rowOff>
                  </to>
                </anchor>
              </controlPr>
            </control>
          </mc:Choice>
        </mc:AlternateContent>
        <mc:AlternateContent xmlns:mc="http://schemas.openxmlformats.org/markup-compatibility/2006">
          <mc:Choice Requires="x14">
            <control shapeId="14881" r:id="rId169" name="Check Box 545">
              <controlPr defaultSize="0" autoFill="0" autoLine="0" autoPict="0">
                <anchor moveWithCells="1">
                  <from>
                    <xdr:col>2</xdr:col>
                    <xdr:colOff>38100</xdr:colOff>
                    <xdr:row>151</xdr:row>
                    <xdr:rowOff>209550</xdr:rowOff>
                  </from>
                  <to>
                    <xdr:col>3</xdr:col>
                    <xdr:colOff>0</xdr:colOff>
                    <xdr:row>152</xdr:row>
                    <xdr:rowOff>180975</xdr:rowOff>
                  </to>
                </anchor>
              </controlPr>
            </control>
          </mc:Choice>
        </mc:AlternateContent>
        <mc:AlternateContent xmlns:mc="http://schemas.openxmlformats.org/markup-compatibility/2006">
          <mc:Choice Requires="x14">
            <control shapeId="14882" r:id="rId170" name="Check Box 546">
              <controlPr defaultSize="0" autoFill="0" autoLine="0" autoPict="0">
                <anchor moveWithCells="1">
                  <from>
                    <xdr:col>2</xdr:col>
                    <xdr:colOff>38100</xdr:colOff>
                    <xdr:row>154</xdr:row>
                    <xdr:rowOff>0</xdr:rowOff>
                  </from>
                  <to>
                    <xdr:col>3</xdr:col>
                    <xdr:colOff>0</xdr:colOff>
                    <xdr:row>154</xdr:row>
                    <xdr:rowOff>200025</xdr:rowOff>
                  </to>
                </anchor>
              </controlPr>
            </control>
          </mc:Choice>
        </mc:AlternateContent>
        <mc:AlternateContent xmlns:mc="http://schemas.openxmlformats.org/markup-compatibility/2006">
          <mc:Choice Requires="x14">
            <control shapeId="14883" r:id="rId171" name="Check Box 547">
              <controlPr defaultSize="0" autoFill="0" autoLine="0" autoPict="0">
                <anchor moveWithCells="1">
                  <from>
                    <xdr:col>2</xdr:col>
                    <xdr:colOff>38100</xdr:colOff>
                    <xdr:row>152</xdr:row>
                    <xdr:rowOff>209550</xdr:rowOff>
                  </from>
                  <to>
                    <xdr:col>3</xdr:col>
                    <xdr:colOff>0</xdr:colOff>
                    <xdr:row>153</xdr:row>
                    <xdr:rowOff>180975</xdr:rowOff>
                  </to>
                </anchor>
              </controlPr>
            </control>
          </mc:Choice>
        </mc:AlternateContent>
        <mc:AlternateContent xmlns:mc="http://schemas.openxmlformats.org/markup-compatibility/2006">
          <mc:Choice Requires="x14">
            <control shapeId="14884" r:id="rId172" name="Check Box 548">
              <controlPr defaultSize="0" autoFill="0" autoLine="0" autoPict="0">
                <anchor moveWithCells="1">
                  <from>
                    <xdr:col>2</xdr:col>
                    <xdr:colOff>38100</xdr:colOff>
                    <xdr:row>154</xdr:row>
                    <xdr:rowOff>209550</xdr:rowOff>
                  </from>
                  <to>
                    <xdr:col>3</xdr:col>
                    <xdr:colOff>0</xdr:colOff>
                    <xdr:row>155</xdr:row>
                    <xdr:rowOff>180975</xdr:rowOff>
                  </to>
                </anchor>
              </controlPr>
            </control>
          </mc:Choice>
        </mc:AlternateContent>
        <mc:AlternateContent xmlns:mc="http://schemas.openxmlformats.org/markup-compatibility/2006">
          <mc:Choice Requires="x14">
            <control shapeId="14885" r:id="rId173" name="Check Box 549">
              <controlPr defaultSize="0" autoFill="0" autoLine="0" autoPict="0">
                <anchor moveWithCells="1">
                  <from>
                    <xdr:col>2</xdr:col>
                    <xdr:colOff>38100</xdr:colOff>
                    <xdr:row>158</xdr:row>
                    <xdr:rowOff>0</xdr:rowOff>
                  </from>
                  <to>
                    <xdr:col>3</xdr:col>
                    <xdr:colOff>0</xdr:colOff>
                    <xdr:row>158</xdr:row>
                    <xdr:rowOff>200025</xdr:rowOff>
                  </to>
                </anchor>
              </controlPr>
            </control>
          </mc:Choice>
        </mc:AlternateContent>
        <mc:AlternateContent xmlns:mc="http://schemas.openxmlformats.org/markup-compatibility/2006">
          <mc:Choice Requires="x14">
            <control shapeId="14886" r:id="rId174" name="Check Box 550">
              <controlPr defaultSize="0" autoFill="0" autoLine="0" autoPict="0">
                <anchor moveWithCells="1">
                  <from>
                    <xdr:col>2</xdr:col>
                    <xdr:colOff>38100</xdr:colOff>
                    <xdr:row>156</xdr:row>
                    <xdr:rowOff>0</xdr:rowOff>
                  </from>
                  <to>
                    <xdr:col>3</xdr:col>
                    <xdr:colOff>0</xdr:colOff>
                    <xdr:row>156</xdr:row>
                    <xdr:rowOff>200025</xdr:rowOff>
                  </to>
                </anchor>
              </controlPr>
            </control>
          </mc:Choice>
        </mc:AlternateContent>
        <mc:AlternateContent xmlns:mc="http://schemas.openxmlformats.org/markup-compatibility/2006">
          <mc:Choice Requires="x14">
            <control shapeId="14887" r:id="rId175" name="Check Box 551">
              <controlPr defaultSize="0" autoFill="0" autoLine="0" autoPict="0">
                <anchor moveWithCells="1">
                  <from>
                    <xdr:col>2</xdr:col>
                    <xdr:colOff>38100</xdr:colOff>
                    <xdr:row>157</xdr:row>
                    <xdr:rowOff>0</xdr:rowOff>
                  </from>
                  <to>
                    <xdr:col>3</xdr:col>
                    <xdr:colOff>0</xdr:colOff>
                    <xdr:row>157</xdr:row>
                    <xdr:rowOff>200025</xdr:rowOff>
                  </to>
                </anchor>
              </controlPr>
            </control>
          </mc:Choice>
        </mc:AlternateContent>
        <mc:AlternateContent xmlns:mc="http://schemas.openxmlformats.org/markup-compatibility/2006">
          <mc:Choice Requires="x14">
            <control shapeId="14888" r:id="rId176" name="Check Box 552">
              <controlPr defaultSize="0" autoFill="0" autoLine="0" autoPict="0">
                <anchor moveWithCells="1">
                  <from>
                    <xdr:col>2</xdr:col>
                    <xdr:colOff>38100</xdr:colOff>
                    <xdr:row>159</xdr:row>
                    <xdr:rowOff>0</xdr:rowOff>
                  </from>
                  <to>
                    <xdr:col>3</xdr:col>
                    <xdr:colOff>0</xdr:colOff>
                    <xdr:row>159</xdr:row>
                    <xdr:rowOff>200025</xdr:rowOff>
                  </to>
                </anchor>
              </controlPr>
            </control>
          </mc:Choice>
        </mc:AlternateContent>
        <mc:AlternateContent xmlns:mc="http://schemas.openxmlformats.org/markup-compatibility/2006">
          <mc:Choice Requires="x14">
            <control shapeId="14889" r:id="rId177" name="Check Box 553">
              <controlPr defaultSize="0" autoFill="0" autoLine="0" autoPict="0">
                <anchor moveWithCells="1">
                  <from>
                    <xdr:col>2</xdr:col>
                    <xdr:colOff>38100</xdr:colOff>
                    <xdr:row>160</xdr:row>
                    <xdr:rowOff>0</xdr:rowOff>
                  </from>
                  <to>
                    <xdr:col>3</xdr:col>
                    <xdr:colOff>0</xdr:colOff>
                    <xdr:row>160</xdr:row>
                    <xdr:rowOff>200025</xdr:rowOff>
                  </to>
                </anchor>
              </controlPr>
            </control>
          </mc:Choice>
        </mc:AlternateContent>
        <mc:AlternateContent xmlns:mc="http://schemas.openxmlformats.org/markup-compatibility/2006">
          <mc:Choice Requires="x14">
            <control shapeId="14891" r:id="rId178" name="Check Box 555">
              <controlPr defaultSize="0" autoFill="0" autoLine="0" autoPict="0">
                <anchor moveWithCells="1">
                  <from>
                    <xdr:col>2</xdr:col>
                    <xdr:colOff>38100</xdr:colOff>
                    <xdr:row>161</xdr:row>
                    <xdr:rowOff>28575</xdr:rowOff>
                  </from>
                  <to>
                    <xdr:col>3</xdr:col>
                    <xdr:colOff>0</xdr:colOff>
                    <xdr:row>162</xdr:row>
                    <xdr:rowOff>0</xdr:rowOff>
                  </to>
                </anchor>
              </controlPr>
            </control>
          </mc:Choice>
        </mc:AlternateContent>
        <mc:AlternateContent xmlns:mc="http://schemas.openxmlformats.org/markup-compatibility/2006">
          <mc:Choice Requires="x14">
            <control shapeId="14892" r:id="rId179" name="Check Box 556">
              <controlPr defaultSize="0" autoFill="0" autoLine="0" autoPict="0">
                <anchor moveWithCells="1">
                  <from>
                    <xdr:col>2</xdr:col>
                    <xdr:colOff>38100</xdr:colOff>
                    <xdr:row>162</xdr:row>
                    <xdr:rowOff>9525</xdr:rowOff>
                  </from>
                  <to>
                    <xdr:col>3</xdr:col>
                    <xdr:colOff>0</xdr:colOff>
                    <xdr:row>162</xdr:row>
                    <xdr:rowOff>209550</xdr:rowOff>
                  </to>
                </anchor>
              </controlPr>
            </control>
          </mc:Choice>
        </mc:AlternateContent>
        <mc:AlternateContent xmlns:mc="http://schemas.openxmlformats.org/markup-compatibility/2006">
          <mc:Choice Requires="x14">
            <control shapeId="14893" r:id="rId180" name="Check Box 557">
              <controlPr defaultSize="0" autoFill="0" autoLine="0" autoPict="0">
                <anchor moveWithCells="1">
                  <from>
                    <xdr:col>2</xdr:col>
                    <xdr:colOff>38100</xdr:colOff>
                    <xdr:row>163</xdr:row>
                    <xdr:rowOff>257175</xdr:rowOff>
                  </from>
                  <to>
                    <xdr:col>3</xdr:col>
                    <xdr:colOff>0</xdr:colOff>
                    <xdr:row>164</xdr:row>
                    <xdr:rowOff>0</xdr:rowOff>
                  </to>
                </anchor>
              </controlPr>
            </control>
          </mc:Choice>
        </mc:AlternateContent>
        <mc:AlternateContent xmlns:mc="http://schemas.openxmlformats.org/markup-compatibility/2006">
          <mc:Choice Requires="x14">
            <control shapeId="14896" r:id="rId181" name="Check Box 560">
              <controlPr defaultSize="0" autoFill="0" autoLine="0" autoPict="0">
                <anchor moveWithCells="1">
                  <from>
                    <xdr:col>2</xdr:col>
                    <xdr:colOff>38100</xdr:colOff>
                    <xdr:row>166</xdr:row>
                    <xdr:rowOff>85725</xdr:rowOff>
                  </from>
                  <to>
                    <xdr:col>3</xdr:col>
                    <xdr:colOff>0</xdr:colOff>
                    <xdr:row>166</xdr:row>
                    <xdr:rowOff>285750</xdr:rowOff>
                  </to>
                </anchor>
              </controlPr>
            </control>
          </mc:Choice>
        </mc:AlternateContent>
        <mc:AlternateContent xmlns:mc="http://schemas.openxmlformats.org/markup-compatibility/2006">
          <mc:Choice Requires="x14">
            <control shapeId="14897" r:id="rId182" name="Check Box 561">
              <controlPr defaultSize="0" autoFill="0" autoLine="0" autoPict="0">
                <anchor moveWithCells="1">
                  <from>
                    <xdr:col>2</xdr:col>
                    <xdr:colOff>38100</xdr:colOff>
                    <xdr:row>165</xdr:row>
                    <xdr:rowOff>66675</xdr:rowOff>
                  </from>
                  <to>
                    <xdr:col>3</xdr:col>
                    <xdr:colOff>0</xdr:colOff>
                    <xdr:row>165</xdr:row>
                    <xdr:rowOff>266700</xdr:rowOff>
                  </to>
                </anchor>
              </controlPr>
            </control>
          </mc:Choice>
        </mc:AlternateContent>
        <mc:AlternateContent xmlns:mc="http://schemas.openxmlformats.org/markup-compatibility/2006">
          <mc:Choice Requires="x14">
            <control shapeId="14898" r:id="rId183" name="Check Box 562">
              <controlPr defaultSize="0" autoFill="0" autoLine="0" autoPict="0">
                <anchor moveWithCells="1">
                  <from>
                    <xdr:col>2</xdr:col>
                    <xdr:colOff>38100</xdr:colOff>
                    <xdr:row>167</xdr:row>
                    <xdr:rowOff>85725</xdr:rowOff>
                  </from>
                  <to>
                    <xdr:col>3</xdr:col>
                    <xdr:colOff>0</xdr:colOff>
                    <xdr:row>167</xdr:row>
                    <xdr:rowOff>285750</xdr:rowOff>
                  </to>
                </anchor>
              </controlPr>
            </control>
          </mc:Choice>
        </mc:AlternateContent>
        <mc:AlternateContent xmlns:mc="http://schemas.openxmlformats.org/markup-compatibility/2006">
          <mc:Choice Requires="x14">
            <control shapeId="14899" r:id="rId184" name="Check Box 563">
              <controlPr defaultSize="0" autoFill="0" autoLine="0" autoPict="0">
                <anchor moveWithCells="1">
                  <from>
                    <xdr:col>2</xdr:col>
                    <xdr:colOff>38100</xdr:colOff>
                    <xdr:row>168</xdr:row>
                    <xdr:rowOff>9525</xdr:rowOff>
                  </from>
                  <to>
                    <xdr:col>3</xdr:col>
                    <xdr:colOff>0</xdr:colOff>
                    <xdr:row>168</xdr:row>
                    <xdr:rowOff>209550</xdr:rowOff>
                  </to>
                </anchor>
              </controlPr>
            </control>
          </mc:Choice>
        </mc:AlternateContent>
        <mc:AlternateContent xmlns:mc="http://schemas.openxmlformats.org/markup-compatibility/2006">
          <mc:Choice Requires="x14">
            <control shapeId="14902" r:id="rId185" name="Check Box 566">
              <controlPr defaultSize="0" autoFill="0" autoLine="0" autoPict="0">
                <anchor moveWithCells="1">
                  <from>
                    <xdr:col>2</xdr:col>
                    <xdr:colOff>38100</xdr:colOff>
                    <xdr:row>169</xdr:row>
                    <xdr:rowOff>333375</xdr:rowOff>
                  </from>
                  <to>
                    <xdr:col>3</xdr:col>
                    <xdr:colOff>0</xdr:colOff>
                    <xdr:row>169</xdr:row>
                    <xdr:rowOff>533400</xdr:rowOff>
                  </to>
                </anchor>
              </controlPr>
            </control>
          </mc:Choice>
        </mc:AlternateContent>
        <mc:AlternateContent xmlns:mc="http://schemas.openxmlformats.org/markup-compatibility/2006">
          <mc:Choice Requires="x14">
            <control shapeId="14903" r:id="rId186" name="Check Box 567">
              <controlPr defaultSize="0" autoFill="0" autoLine="0" autoPict="0">
                <anchor moveWithCells="1">
                  <from>
                    <xdr:col>2</xdr:col>
                    <xdr:colOff>38100</xdr:colOff>
                    <xdr:row>170</xdr:row>
                    <xdr:rowOff>400050</xdr:rowOff>
                  </from>
                  <to>
                    <xdr:col>3</xdr:col>
                    <xdr:colOff>0</xdr:colOff>
                    <xdr:row>170</xdr:row>
                    <xdr:rowOff>600075</xdr:rowOff>
                  </to>
                </anchor>
              </controlPr>
            </control>
          </mc:Choice>
        </mc:AlternateContent>
        <mc:AlternateContent xmlns:mc="http://schemas.openxmlformats.org/markup-compatibility/2006">
          <mc:Choice Requires="x14">
            <control shapeId="14906" r:id="rId187" name="Check Box 570">
              <controlPr defaultSize="0" autoFill="0" autoLine="0" autoPict="0">
                <anchor moveWithCells="1">
                  <from>
                    <xdr:col>2</xdr:col>
                    <xdr:colOff>38100</xdr:colOff>
                    <xdr:row>172</xdr:row>
                    <xdr:rowOff>85725</xdr:rowOff>
                  </from>
                  <to>
                    <xdr:col>3</xdr:col>
                    <xdr:colOff>0</xdr:colOff>
                    <xdr:row>172</xdr:row>
                    <xdr:rowOff>285750</xdr:rowOff>
                  </to>
                </anchor>
              </controlPr>
            </control>
          </mc:Choice>
        </mc:AlternateContent>
        <mc:AlternateContent xmlns:mc="http://schemas.openxmlformats.org/markup-compatibility/2006">
          <mc:Choice Requires="x14">
            <control shapeId="14907" r:id="rId188" name="Check Box 571">
              <controlPr defaultSize="0" autoFill="0" autoLine="0" autoPict="0">
                <anchor moveWithCells="1">
                  <from>
                    <xdr:col>2</xdr:col>
                    <xdr:colOff>38100</xdr:colOff>
                    <xdr:row>174</xdr:row>
                    <xdr:rowOff>66675</xdr:rowOff>
                  </from>
                  <to>
                    <xdr:col>3</xdr:col>
                    <xdr:colOff>0</xdr:colOff>
                    <xdr:row>174</xdr:row>
                    <xdr:rowOff>266700</xdr:rowOff>
                  </to>
                </anchor>
              </controlPr>
            </control>
          </mc:Choice>
        </mc:AlternateContent>
        <mc:AlternateContent xmlns:mc="http://schemas.openxmlformats.org/markup-compatibility/2006">
          <mc:Choice Requires="x14">
            <control shapeId="14908" r:id="rId189" name="Check Box 572">
              <controlPr defaultSize="0" autoFill="0" autoLine="0" autoPict="0">
                <anchor moveWithCells="1">
                  <from>
                    <xdr:col>2</xdr:col>
                    <xdr:colOff>38100</xdr:colOff>
                    <xdr:row>175</xdr:row>
                    <xdr:rowOff>19050</xdr:rowOff>
                  </from>
                  <to>
                    <xdr:col>3</xdr:col>
                    <xdr:colOff>57150</xdr:colOff>
                    <xdr:row>175</xdr:row>
                    <xdr:rowOff>180975</xdr:rowOff>
                  </to>
                </anchor>
              </controlPr>
            </control>
          </mc:Choice>
        </mc:AlternateContent>
        <mc:AlternateContent xmlns:mc="http://schemas.openxmlformats.org/markup-compatibility/2006">
          <mc:Choice Requires="x14">
            <control shapeId="14910" r:id="rId190" name="Check Box 574">
              <controlPr defaultSize="0" autoFill="0" autoLine="0" autoPict="0">
                <anchor moveWithCells="1">
                  <from>
                    <xdr:col>2</xdr:col>
                    <xdr:colOff>47625</xdr:colOff>
                    <xdr:row>176</xdr:row>
                    <xdr:rowOff>342900</xdr:rowOff>
                  </from>
                  <to>
                    <xdr:col>3</xdr:col>
                    <xdr:colOff>9525</xdr:colOff>
                    <xdr:row>176</xdr:row>
                    <xdr:rowOff>542925</xdr:rowOff>
                  </to>
                </anchor>
              </controlPr>
            </control>
          </mc:Choice>
        </mc:AlternateContent>
        <mc:AlternateContent xmlns:mc="http://schemas.openxmlformats.org/markup-compatibility/2006">
          <mc:Choice Requires="x14">
            <control shapeId="14911" r:id="rId191" name="Check Box 575">
              <controlPr defaultSize="0" autoFill="0" autoLine="0" autoPict="0">
                <anchor moveWithCells="1">
                  <from>
                    <xdr:col>2</xdr:col>
                    <xdr:colOff>38100</xdr:colOff>
                    <xdr:row>177</xdr:row>
                    <xdr:rowOff>342900</xdr:rowOff>
                  </from>
                  <to>
                    <xdr:col>2</xdr:col>
                    <xdr:colOff>285750</xdr:colOff>
                    <xdr:row>177</xdr:row>
                    <xdr:rowOff>542925</xdr:rowOff>
                  </to>
                </anchor>
              </controlPr>
            </control>
          </mc:Choice>
        </mc:AlternateContent>
        <mc:AlternateContent xmlns:mc="http://schemas.openxmlformats.org/markup-compatibility/2006">
          <mc:Choice Requires="x14">
            <control shapeId="14913" r:id="rId192" name="Check Box 577">
              <controlPr defaultSize="0" autoFill="0" autoLine="0" autoPict="0">
                <anchor moveWithCells="1">
                  <from>
                    <xdr:col>2</xdr:col>
                    <xdr:colOff>38100</xdr:colOff>
                    <xdr:row>178</xdr:row>
                    <xdr:rowOff>76200</xdr:rowOff>
                  </from>
                  <to>
                    <xdr:col>2</xdr:col>
                    <xdr:colOff>285750</xdr:colOff>
                    <xdr:row>178</xdr:row>
                    <xdr:rowOff>276225</xdr:rowOff>
                  </to>
                </anchor>
              </controlPr>
            </control>
          </mc:Choice>
        </mc:AlternateContent>
        <mc:AlternateContent xmlns:mc="http://schemas.openxmlformats.org/markup-compatibility/2006">
          <mc:Choice Requires="x14">
            <control shapeId="14916" r:id="rId193" name="Check Box 580">
              <controlPr defaultSize="0" autoFill="0" autoLine="0" autoPict="0">
                <anchor moveWithCells="1">
                  <from>
                    <xdr:col>2</xdr:col>
                    <xdr:colOff>38100</xdr:colOff>
                    <xdr:row>180</xdr:row>
                    <xdr:rowOff>9525</xdr:rowOff>
                  </from>
                  <to>
                    <xdr:col>2</xdr:col>
                    <xdr:colOff>285750</xdr:colOff>
                    <xdr:row>180</xdr:row>
                    <xdr:rowOff>209550</xdr:rowOff>
                  </to>
                </anchor>
              </controlPr>
            </control>
          </mc:Choice>
        </mc:AlternateContent>
        <mc:AlternateContent xmlns:mc="http://schemas.openxmlformats.org/markup-compatibility/2006">
          <mc:Choice Requires="x14">
            <control shapeId="14917" r:id="rId194" name="Check Box 581">
              <controlPr defaultSize="0" autoFill="0" autoLine="0" autoPict="0">
                <anchor moveWithCells="1">
                  <from>
                    <xdr:col>2</xdr:col>
                    <xdr:colOff>38100</xdr:colOff>
                    <xdr:row>181</xdr:row>
                    <xdr:rowOff>85725</xdr:rowOff>
                  </from>
                  <to>
                    <xdr:col>3</xdr:col>
                    <xdr:colOff>0</xdr:colOff>
                    <xdr:row>181</xdr:row>
                    <xdr:rowOff>276225</xdr:rowOff>
                  </to>
                </anchor>
              </controlPr>
            </control>
          </mc:Choice>
        </mc:AlternateContent>
        <mc:AlternateContent xmlns:mc="http://schemas.openxmlformats.org/markup-compatibility/2006">
          <mc:Choice Requires="x14">
            <control shapeId="14918" r:id="rId195" name="Check Box 582">
              <controlPr defaultSize="0" autoFill="0" autoLine="0" autoPict="0">
                <anchor moveWithCells="1">
                  <from>
                    <xdr:col>2</xdr:col>
                    <xdr:colOff>38100</xdr:colOff>
                    <xdr:row>182</xdr:row>
                    <xdr:rowOff>9525</xdr:rowOff>
                  </from>
                  <to>
                    <xdr:col>3</xdr:col>
                    <xdr:colOff>0</xdr:colOff>
                    <xdr:row>182</xdr:row>
                    <xdr:rowOff>200025</xdr:rowOff>
                  </to>
                </anchor>
              </controlPr>
            </control>
          </mc:Choice>
        </mc:AlternateContent>
        <mc:AlternateContent xmlns:mc="http://schemas.openxmlformats.org/markup-compatibility/2006">
          <mc:Choice Requires="x14">
            <control shapeId="14923" r:id="rId196" name="Check Box 587">
              <controlPr defaultSize="0" autoFill="0" autoLine="0" autoPict="0">
                <anchor moveWithCells="1">
                  <from>
                    <xdr:col>2</xdr:col>
                    <xdr:colOff>38100</xdr:colOff>
                    <xdr:row>188</xdr:row>
                    <xdr:rowOff>19050</xdr:rowOff>
                  </from>
                  <to>
                    <xdr:col>2</xdr:col>
                    <xdr:colOff>285750</xdr:colOff>
                    <xdr:row>188</xdr:row>
                    <xdr:rowOff>209550</xdr:rowOff>
                  </to>
                </anchor>
              </controlPr>
            </control>
          </mc:Choice>
        </mc:AlternateContent>
        <mc:AlternateContent xmlns:mc="http://schemas.openxmlformats.org/markup-compatibility/2006">
          <mc:Choice Requires="x14">
            <control shapeId="14925" r:id="rId197" name="Check Box 589">
              <controlPr defaultSize="0" autoFill="0" autoLine="0" autoPict="0">
                <anchor moveWithCells="1">
                  <from>
                    <xdr:col>2</xdr:col>
                    <xdr:colOff>38100</xdr:colOff>
                    <xdr:row>189</xdr:row>
                    <xdr:rowOff>180975</xdr:rowOff>
                  </from>
                  <to>
                    <xdr:col>3</xdr:col>
                    <xdr:colOff>0</xdr:colOff>
                    <xdr:row>189</xdr:row>
                    <xdr:rowOff>371475</xdr:rowOff>
                  </to>
                </anchor>
              </controlPr>
            </control>
          </mc:Choice>
        </mc:AlternateContent>
        <mc:AlternateContent xmlns:mc="http://schemas.openxmlformats.org/markup-compatibility/2006">
          <mc:Choice Requires="x14">
            <control shapeId="14926" r:id="rId198" name="Check Box 590">
              <controlPr defaultSize="0" autoFill="0" autoLine="0" autoPict="0">
                <anchor moveWithCells="1">
                  <from>
                    <xdr:col>2</xdr:col>
                    <xdr:colOff>38100</xdr:colOff>
                    <xdr:row>190</xdr:row>
                    <xdr:rowOff>9525</xdr:rowOff>
                  </from>
                  <to>
                    <xdr:col>3</xdr:col>
                    <xdr:colOff>0</xdr:colOff>
                    <xdr:row>190</xdr:row>
                    <xdr:rowOff>200025</xdr:rowOff>
                  </to>
                </anchor>
              </controlPr>
            </control>
          </mc:Choice>
        </mc:AlternateContent>
        <mc:AlternateContent xmlns:mc="http://schemas.openxmlformats.org/markup-compatibility/2006">
          <mc:Choice Requires="x14">
            <control shapeId="14929" r:id="rId199" name="Check Box 593">
              <controlPr defaultSize="0" autoFill="0" autoLine="0" autoPict="0">
                <anchor moveWithCells="1">
                  <from>
                    <xdr:col>2</xdr:col>
                    <xdr:colOff>38100</xdr:colOff>
                    <xdr:row>193</xdr:row>
                    <xdr:rowOff>76200</xdr:rowOff>
                  </from>
                  <to>
                    <xdr:col>2</xdr:col>
                    <xdr:colOff>285750</xdr:colOff>
                    <xdr:row>193</xdr:row>
                    <xdr:rowOff>266700</xdr:rowOff>
                  </to>
                </anchor>
              </controlPr>
            </control>
          </mc:Choice>
        </mc:AlternateContent>
        <mc:AlternateContent xmlns:mc="http://schemas.openxmlformats.org/markup-compatibility/2006">
          <mc:Choice Requires="x14">
            <control shapeId="14931" r:id="rId200" name="Check Box 595">
              <controlPr defaultSize="0" autoFill="0" autoLine="0" autoPict="0">
                <anchor moveWithCells="1">
                  <from>
                    <xdr:col>2</xdr:col>
                    <xdr:colOff>38100</xdr:colOff>
                    <xdr:row>195</xdr:row>
                    <xdr:rowOff>247650</xdr:rowOff>
                  </from>
                  <to>
                    <xdr:col>3</xdr:col>
                    <xdr:colOff>0</xdr:colOff>
                    <xdr:row>195</xdr:row>
                    <xdr:rowOff>438150</xdr:rowOff>
                  </to>
                </anchor>
              </controlPr>
            </control>
          </mc:Choice>
        </mc:AlternateContent>
        <mc:AlternateContent xmlns:mc="http://schemas.openxmlformats.org/markup-compatibility/2006">
          <mc:Choice Requires="x14">
            <control shapeId="14934" r:id="rId201" name="Check Box 598">
              <controlPr defaultSize="0" autoFill="0" autoLine="0" autoPict="0">
                <anchor moveWithCells="1">
                  <from>
                    <xdr:col>2</xdr:col>
                    <xdr:colOff>38100</xdr:colOff>
                    <xdr:row>197</xdr:row>
                    <xdr:rowOff>76200</xdr:rowOff>
                  </from>
                  <to>
                    <xdr:col>3</xdr:col>
                    <xdr:colOff>0</xdr:colOff>
                    <xdr:row>197</xdr:row>
                    <xdr:rowOff>266700</xdr:rowOff>
                  </to>
                </anchor>
              </controlPr>
            </control>
          </mc:Choice>
        </mc:AlternateContent>
        <mc:AlternateContent xmlns:mc="http://schemas.openxmlformats.org/markup-compatibility/2006">
          <mc:Choice Requires="x14">
            <control shapeId="14937" r:id="rId202" name="Check Box 601">
              <controlPr defaultSize="0" autoFill="0" autoLine="0" autoPict="0">
                <anchor moveWithCells="1">
                  <from>
                    <xdr:col>2</xdr:col>
                    <xdr:colOff>38100</xdr:colOff>
                    <xdr:row>203</xdr:row>
                    <xdr:rowOff>238125</xdr:rowOff>
                  </from>
                  <to>
                    <xdr:col>3</xdr:col>
                    <xdr:colOff>0</xdr:colOff>
                    <xdr:row>204</xdr:row>
                    <xdr:rowOff>104775</xdr:rowOff>
                  </to>
                </anchor>
              </controlPr>
            </control>
          </mc:Choice>
        </mc:AlternateContent>
        <mc:AlternateContent xmlns:mc="http://schemas.openxmlformats.org/markup-compatibility/2006">
          <mc:Choice Requires="x14">
            <control shapeId="14938" r:id="rId203" name="Check Box 602">
              <controlPr defaultSize="0" autoFill="0" autoLine="0" autoPict="0">
                <anchor moveWithCells="1">
                  <from>
                    <xdr:col>2</xdr:col>
                    <xdr:colOff>38100</xdr:colOff>
                    <xdr:row>202</xdr:row>
                    <xdr:rowOff>28575</xdr:rowOff>
                  </from>
                  <to>
                    <xdr:col>3</xdr:col>
                    <xdr:colOff>0</xdr:colOff>
                    <xdr:row>202</xdr:row>
                    <xdr:rowOff>219075</xdr:rowOff>
                  </to>
                </anchor>
              </controlPr>
            </control>
          </mc:Choice>
        </mc:AlternateContent>
        <mc:AlternateContent xmlns:mc="http://schemas.openxmlformats.org/markup-compatibility/2006">
          <mc:Choice Requires="x14">
            <control shapeId="14939" r:id="rId204" name="Check Box 603">
              <controlPr defaultSize="0" autoFill="0" autoLine="0" autoPict="0">
                <anchor moveWithCells="1">
                  <from>
                    <xdr:col>2</xdr:col>
                    <xdr:colOff>38100</xdr:colOff>
                    <xdr:row>198</xdr:row>
                    <xdr:rowOff>0</xdr:rowOff>
                  </from>
                  <to>
                    <xdr:col>3</xdr:col>
                    <xdr:colOff>0</xdr:colOff>
                    <xdr:row>198</xdr:row>
                    <xdr:rowOff>190500</xdr:rowOff>
                  </to>
                </anchor>
              </controlPr>
            </control>
          </mc:Choice>
        </mc:AlternateContent>
        <mc:AlternateContent xmlns:mc="http://schemas.openxmlformats.org/markup-compatibility/2006">
          <mc:Choice Requires="x14">
            <control shapeId="14940" r:id="rId205" name="Check Box 604">
              <controlPr defaultSize="0" autoFill="0" autoLine="0" autoPict="0">
                <anchor moveWithCells="1">
                  <from>
                    <xdr:col>2</xdr:col>
                    <xdr:colOff>38100</xdr:colOff>
                    <xdr:row>201</xdr:row>
                    <xdr:rowOff>0</xdr:rowOff>
                  </from>
                  <to>
                    <xdr:col>3</xdr:col>
                    <xdr:colOff>0</xdr:colOff>
                    <xdr:row>201</xdr:row>
                    <xdr:rowOff>190500</xdr:rowOff>
                  </to>
                </anchor>
              </controlPr>
            </control>
          </mc:Choice>
        </mc:AlternateContent>
        <mc:AlternateContent xmlns:mc="http://schemas.openxmlformats.org/markup-compatibility/2006">
          <mc:Choice Requires="x14">
            <control shapeId="14941" r:id="rId206" name="Check Box 605">
              <controlPr defaultSize="0" autoFill="0" autoLine="0" autoPict="0">
                <anchor moveWithCells="1">
                  <from>
                    <xdr:col>2</xdr:col>
                    <xdr:colOff>38100</xdr:colOff>
                    <xdr:row>200</xdr:row>
                    <xdr:rowOff>0</xdr:rowOff>
                  </from>
                  <to>
                    <xdr:col>3</xdr:col>
                    <xdr:colOff>0</xdr:colOff>
                    <xdr:row>200</xdr:row>
                    <xdr:rowOff>190500</xdr:rowOff>
                  </to>
                </anchor>
              </controlPr>
            </control>
          </mc:Choice>
        </mc:AlternateContent>
        <mc:AlternateContent xmlns:mc="http://schemas.openxmlformats.org/markup-compatibility/2006">
          <mc:Choice Requires="x14">
            <control shapeId="14942" r:id="rId207" name="Check Box 606">
              <controlPr defaultSize="0" autoFill="0" autoLine="0" autoPict="0">
                <anchor moveWithCells="1">
                  <from>
                    <xdr:col>2</xdr:col>
                    <xdr:colOff>38100</xdr:colOff>
                    <xdr:row>198</xdr:row>
                    <xdr:rowOff>219075</xdr:rowOff>
                  </from>
                  <to>
                    <xdr:col>3</xdr:col>
                    <xdr:colOff>0</xdr:colOff>
                    <xdr:row>199</xdr:row>
                    <xdr:rowOff>180975</xdr:rowOff>
                  </to>
                </anchor>
              </controlPr>
            </control>
          </mc:Choice>
        </mc:AlternateContent>
        <mc:AlternateContent xmlns:mc="http://schemas.openxmlformats.org/markup-compatibility/2006">
          <mc:Choice Requires="x14">
            <control shapeId="14943" r:id="rId208" name="Check Box 607">
              <controlPr defaultSize="0" autoFill="0" autoLine="0" autoPict="0">
                <anchor moveWithCells="1">
                  <from>
                    <xdr:col>2</xdr:col>
                    <xdr:colOff>38100</xdr:colOff>
                    <xdr:row>205</xdr:row>
                    <xdr:rowOff>66675</xdr:rowOff>
                  </from>
                  <to>
                    <xdr:col>2</xdr:col>
                    <xdr:colOff>285750</xdr:colOff>
                    <xdr:row>205</xdr:row>
                    <xdr:rowOff>257175</xdr:rowOff>
                  </to>
                </anchor>
              </controlPr>
            </control>
          </mc:Choice>
        </mc:AlternateContent>
        <mc:AlternateContent xmlns:mc="http://schemas.openxmlformats.org/markup-compatibility/2006">
          <mc:Choice Requires="x14">
            <control shapeId="14946" r:id="rId209" name="Check Box 610">
              <controlPr defaultSize="0" autoFill="0" autoLine="0" autoPict="0">
                <anchor moveWithCells="1">
                  <from>
                    <xdr:col>2</xdr:col>
                    <xdr:colOff>38100</xdr:colOff>
                    <xdr:row>206</xdr:row>
                    <xdr:rowOff>28575</xdr:rowOff>
                  </from>
                  <to>
                    <xdr:col>2</xdr:col>
                    <xdr:colOff>285750</xdr:colOff>
                    <xdr:row>206</xdr:row>
                    <xdr:rowOff>219075</xdr:rowOff>
                  </to>
                </anchor>
              </controlPr>
            </control>
          </mc:Choice>
        </mc:AlternateContent>
        <mc:AlternateContent xmlns:mc="http://schemas.openxmlformats.org/markup-compatibility/2006">
          <mc:Choice Requires="x14">
            <control shapeId="14947" r:id="rId210" name="Check Box 611">
              <controlPr defaultSize="0" autoFill="0" autoLine="0" autoPict="0">
                <anchor moveWithCells="1">
                  <from>
                    <xdr:col>2</xdr:col>
                    <xdr:colOff>38100</xdr:colOff>
                    <xdr:row>207</xdr:row>
                    <xdr:rowOff>47625</xdr:rowOff>
                  </from>
                  <to>
                    <xdr:col>2</xdr:col>
                    <xdr:colOff>285750</xdr:colOff>
                    <xdr:row>207</xdr:row>
                    <xdr:rowOff>314325</xdr:rowOff>
                  </to>
                </anchor>
              </controlPr>
            </control>
          </mc:Choice>
        </mc:AlternateContent>
        <mc:AlternateContent xmlns:mc="http://schemas.openxmlformats.org/markup-compatibility/2006">
          <mc:Choice Requires="x14">
            <control shapeId="14948" r:id="rId211" name="Check Box 612">
              <controlPr defaultSize="0" autoFill="0" autoLine="0" autoPict="0">
                <anchor moveWithCells="1">
                  <from>
                    <xdr:col>2</xdr:col>
                    <xdr:colOff>38100</xdr:colOff>
                    <xdr:row>208</xdr:row>
                    <xdr:rowOff>9525</xdr:rowOff>
                  </from>
                  <to>
                    <xdr:col>2</xdr:col>
                    <xdr:colOff>285750</xdr:colOff>
                    <xdr:row>208</xdr:row>
                    <xdr:rowOff>209550</xdr:rowOff>
                  </to>
                </anchor>
              </controlPr>
            </control>
          </mc:Choice>
        </mc:AlternateContent>
        <mc:AlternateContent xmlns:mc="http://schemas.openxmlformats.org/markup-compatibility/2006">
          <mc:Choice Requires="x14">
            <control shapeId="14950" r:id="rId212" name="Check Box 614">
              <controlPr defaultSize="0" autoFill="0" autoLine="0" autoPict="0">
                <anchor moveWithCells="1">
                  <from>
                    <xdr:col>2</xdr:col>
                    <xdr:colOff>38100</xdr:colOff>
                    <xdr:row>209</xdr:row>
                    <xdr:rowOff>76200</xdr:rowOff>
                  </from>
                  <to>
                    <xdr:col>2</xdr:col>
                    <xdr:colOff>285750</xdr:colOff>
                    <xdr:row>210</xdr:row>
                    <xdr:rowOff>95250</xdr:rowOff>
                  </to>
                </anchor>
              </controlPr>
            </control>
          </mc:Choice>
        </mc:AlternateContent>
        <mc:AlternateContent xmlns:mc="http://schemas.openxmlformats.org/markup-compatibility/2006">
          <mc:Choice Requires="x14">
            <control shapeId="14953" r:id="rId213" name="Check Box 617">
              <controlPr defaultSize="0" autoFill="0" autoLine="0" autoPict="0">
                <anchor moveWithCells="1">
                  <from>
                    <xdr:col>2</xdr:col>
                    <xdr:colOff>38100</xdr:colOff>
                    <xdr:row>73</xdr:row>
                    <xdr:rowOff>323850</xdr:rowOff>
                  </from>
                  <to>
                    <xdr:col>2</xdr:col>
                    <xdr:colOff>285750</xdr:colOff>
                    <xdr:row>73</xdr:row>
                    <xdr:rowOff>514350</xdr:rowOff>
                  </to>
                </anchor>
              </controlPr>
            </control>
          </mc:Choice>
        </mc:AlternateContent>
        <mc:AlternateContent xmlns:mc="http://schemas.openxmlformats.org/markup-compatibility/2006">
          <mc:Choice Requires="x14">
            <control shapeId="14958" r:id="rId214" name="Check Box 622">
              <controlPr defaultSize="0" autoFill="0" autoLine="0" autoPict="0">
                <anchor moveWithCells="1">
                  <from>
                    <xdr:col>2</xdr:col>
                    <xdr:colOff>38100</xdr:colOff>
                    <xdr:row>143</xdr:row>
                    <xdr:rowOff>152400</xdr:rowOff>
                  </from>
                  <to>
                    <xdr:col>3</xdr:col>
                    <xdr:colOff>0</xdr:colOff>
                    <xdr:row>144</xdr:row>
                    <xdr:rowOff>0</xdr:rowOff>
                  </to>
                </anchor>
              </controlPr>
            </control>
          </mc:Choice>
        </mc:AlternateContent>
        <mc:AlternateContent xmlns:mc="http://schemas.openxmlformats.org/markup-compatibility/2006">
          <mc:Choice Requires="x14">
            <control shapeId="14959" r:id="rId215" name="Check Box 623">
              <controlPr defaultSize="0" autoFill="0" autoLine="0" autoPict="0">
                <anchor moveWithCells="1">
                  <from>
                    <xdr:col>2</xdr:col>
                    <xdr:colOff>38100</xdr:colOff>
                    <xdr:row>141</xdr:row>
                    <xdr:rowOff>9525</xdr:rowOff>
                  </from>
                  <to>
                    <xdr:col>3</xdr:col>
                    <xdr:colOff>0</xdr:colOff>
                    <xdr:row>141</xdr:row>
                    <xdr:rowOff>190500</xdr:rowOff>
                  </to>
                </anchor>
              </controlPr>
            </control>
          </mc:Choice>
        </mc:AlternateContent>
        <mc:AlternateContent xmlns:mc="http://schemas.openxmlformats.org/markup-compatibility/2006">
          <mc:Choice Requires="x14">
            <control shapeId="14960" r:id="rId216" name="Check Box 624">
              <controlPr defaultSize="0" autoFill="0" autoLine="0" autoPict="0">
                <anchor moveWithCells="1">
                  <from>
                    <xdr:col>2</xdr:col>
                    <xdr:colOff>38100</xdr:colOff>
                    <xdr:row>142</xdr:row>
                    <xdr:rowOff>9525</xdr:rowOff>
                  </from>
                  <to>
                    <xdr:col>3</xdr:col>
                    <xdr:colOff>0</xdr:colOff>
                    <xdr:row>142</xdr:row>
                    <xdr:rowOff>200025</xdr:rowOff>
                  </to>
                </anchor>
              </controlPr>
            </control>
          </mc:Choice>
        </mc:AlternateContent>
        <mc:AlternateContent xmlns:mc="http://schemas.openxmlformats.org/markup-compatibility/2006">
          <mc:Choice Requires="x14">
            <control shapeId="14961" r:id="rId217" name="Check Box 625">
              <controlPr defaultSize="0" autoFill="0" autoLine="0" autoPict="0">
                <anchor moveWithCells="1">
                  <from>
                    <xdr:col>2</xdr:col>
                    <xdr:colOff>38100</xdr:colOff>
                    <xdr:row>140</xdr:row>
                    <xdr:rowOff>323850</xdr:rowOff>
                  </from>
                  <to>
                    <xdr:col>2</xdr:col>
                    <xdr:colOff>285750</xdr:colOff>
                    <xdr:row>140</xdr:row>
                    <xdr:rowOff>514350</xdr:rowOff>
                  </to>
                </anchor>
              </controlPr>
            </control>
          </mc:Choice>
        </mc:AlternateContent>
        <mc:AlternateContent xmlns:mc="http://schemas.openxmlformats.org/markup-compatibility/2006">
          <mc:Choice Requires="x14">
            <control shapeId="14963" r:id="rId218" name="Check Box 627">
              <controlPr defaultSize="0" autoFill="0" autoLine="0" autoPict="0">
                <anchor moveWithCells="1">
                  <from>
                    <xdr:col>2</xdr:col>
                    <xdr:colOff>38100</xdr:colOff>
                    <xdr:row>144</xdr:row>
                    <xdr:rowOff>180975</xdr:rowOff>
                  </from>
                  <to>
                    <xdr:col>3</xdr:col>
                    <xdr:colOff>0</xdr:colOff>
                    <xdr:row>144</xdr:row>
                    <xdr:rowOff>371475</xdr:rowOff>
                  </to>
                </anchor>
              </controlPr>
            </control>
          </mc:Choice>
        </mc:AlternateContent>
        <mc:AlternateContent xmlns:mc="http://schemas.openxmlformats.org/markup-compatibility/2006">
          <mc:Choice Requires="x14">
            <control shapeId="14968" r:id="rId219" name="Check Box 632">
              <controlPr defaultSize="0" autoFill="0" autoLine="0" autoPict="0">
                <anchor moveWithCells="1">
                  <from>
                    <xdr:col>2</xdr:col>
                    <xdr:colOff>38100</xdr:colOff>
                    <xdr:row>186</xdr:row>
                    <xdr:rowOff>247650</xdr:rowOff>
                  </from>
                  <to>
                    <xdr:col>2</xdr:col>
                    <xdr:colOff>285750</xdr:colOff>
                    <xdr:row>186</xdr:row>
                    <xdr:rowOff>438150</xdr:rowOff>
                  </to>
                </anchor>
              </controlPr>
            </control>
          </mc:Choice>
        </mc:AlternateContent>
        <mc:AlternateContent xmlns:mc="http://schemas.openxmlformats.org/markup-compatibility/2006">
          <mc:Choice Requires="x14">
            <control shapeId="14971" r:id="rId220" name="Check Box 635">
              <controlPr defaultSize="0" autoFill="0" autoLine="0" autoPict="0">
                <anchor moveWithCells="1">
                  <from>
                    <xdr:col>2</xdr:col>
                    <xdr:colOff>38100</xdr:colOff>
                    <xdr:row>192</xdr:row>
                    <xdr:rowOff>257175</xdr:rowOff>
                  </from>
                  <to>
                    <xdr:col>2</xdr:col>
                    <xdr:colOff>285750</xdr:colOff>
                    <xdr:row>192</xdr:row>
                    <xdr:rowOff>447675</xdr:rowOff>
                  </to>
                </anchor>
              </controlPr>
            </control>
          </mc:Choice>
        </mc:AlternateContent>
        <mc:AlternateContent xmlns:mc="http://schemas.openxmlformats.org/markup-compatibility/2006">
          <mc:Choice Requires="x14">
            <control shapeId="14976" r:id="rId221" name="Check Box 640">
              <controlPr defaultSize="0" autoFill="0" autoLine="0" autoPict="0">
                <anchor moveWithCells="1">
                  <from>
                    <xdr:col>2</xdr:col>
                    <xdr:colOff>38100</xdr:colOff>
                    <xdr:row>212</xdr:row>
                    <xdr:rowOff>76200</xdr:rowOff>
                  </from>
                  <to>
                    <xdr:col>2</xdr:col>
                    <xdr:colOff>285750</xdr:colOff>
                    <xdr:row>212</xdr:row>
                    <xdr:rowOff>266700</xdr:rowOff>
                  </to>
                </anchor>
              </controlPr>
            </control>
          </mc:Choice>
        </mc:AlternateContent>
        <mc:AlternateContent xmlns:mc="http://schemas.openxmlformats.org/markup-compatibility/2006">
          <mc:Choice Requires="x14">
            <control shapeId="14977" r:id="rId222" name="Check Box 641">
              <controlPr defaultSize="0" autoFill="0" autoLine="0" autoPict="0">
                <anchor moveWithCells="1">
                  <from>
                    <xdr:col>2</xdr:col>
                    <xdr:colOff>38100</xdr:colOff>
                    <xdr:row>214</xdr:row>
                    <xdr:rowOff>47625</xdr:rowOff>
                  </from>
                  <to>
                    <xdr:col>2</xdr:col>
                    <xdr:colOff>285750</xdr:colOff>
                    <xdr:row>214</xdr:row>
                    <xdr:rowOff>238125</xdr:rowOff>
                  </to>
                </anchor>
              </controlPr>
            </control>
          </mc:Choice>
        </mc:AlternateContent>
        <mc:AlternateContent xmlns:mc="http://schemas.openxmlformats.org/markup-compatibility/2006">
          <mc:Choice Requires="x14">
            <control shapeId="14979" r:id="rId223" name="Check Box 643">
              <controlPr defaultSize="0" autoFill="0" autoLine="0" autoPict="0">
                <anchor moveWithCells="1">
                  <from>
                    <xdr:col>2</xdr:col>
                    <xdr:colOff>38100</xdr:colOff>
                    <xdr:row>215</xdr:row>
                    <xdr:rowOff>285750</xdr:rowOff>
                  </from>
                  <to>
                    <xdr:col>3</xdr:col>
                    <xdr:colOff>0</xdr:colOff>
                    <xdr:row>215</xdr:row>
                    <xdr:rowOff>476250</xdr:rowOff>
                  </to>
                </anchor>
              </controlPr>
            </control>
          </mc:Choice>
        </mc:AlternateContent>
        <mc:AlternateContent xmlns:mc="http://schemas.openxmlformats.org/markup-compatibility/2006">
          <mc:Choice Requires="x14">
            <control shapeId="14982" r:id="rId224" name="Check Box 646">
              <controlPr defaultSize="0" autoFill="0" autoLine="0" autoPict="0">
                <anchor moveWithCells="1">
                  <from>
                    <xdr:col>2</xdr:col>
                    <xdr:colOff>47625</xdr:colOff>
                    <xdr:row>220</xdr:row>
                    <xdr:rowOff>76200</xdr:rowOff>
                  </from>
                  <to>
                    <xdr:col>3</xdr:col>
                    <xdr:colOff>9525</xdr:colOff>
                    <xdr:row>220</xdr:row>
                    <xdr:rowOff>266700</xdr:rowOff>
                  </to>
                </anchor>
              </controlPr>
            </control>
          </mc:Choice>
        </mc:AlternateContent>
        <mc:AlternateContent xmlns:mc="http://schemas.openxmlformats.org/markup-compatibility/2006">
          <mc:Choice Requires="x14">
            <control shapeId="14985" r:id="rId225" name="Check Box 649">
              <controlPr defaultSize="0" autoFill="0" autoLine="0" autoPict="0">
                <anchor moveWithCells="1">
                  <from>
                    <xdr:col>2</xdr:col>
                    <xdr:colOff>38100</xdr:colOff>
                    <xdr:row>234</xdr:row>
                    <xdr:rowOff>57150</xdr:rowOff>
                  </from>
                  <to>
                    <xdr:col>2</xdr:col>
                    <xdr:colOff>285750</xdr:colOff>
                    <xdr:row>234</xdr:row>
                    <xdr:rowOff>247650</xdr:rowOff>
                  </to>
                </anchor>
              </controlPr>
            </control>
          </mc:Choice>
        </mc:AlternateContent>
        <mc:AlternateContent xmlns:mc="http://schemas.openxmlformats.org/markup-compatibility/2006">
          <mc:Choice Requires="x14">
            <control shapeId="14987" r:id="rId226" name="Check Box 651">
              <controlPr defaultSize="0" autoFill="0" autoLine="0" autoPict="0">
                <anchor moveWithCells="1">
                  <from>
                    <xdr:col>2</xdr:col>
                    <xdr:colOff>38100</xdr:colOff>
                    <xdr:row>237</xdr:row>
                    <xdr:rowOff>342900</xdr:rowOff>
                  </from>
                  <to>
                    <xdr:col>3</xdr:col>
                    <xdr:colOff>0</xdr:colOff>
                    <xdr:row>237</xdr:row>
                    <xdr:rowOff>857250</xdr:rowOff>
                  </to>
                </anchor>
              </controlPr>
            </control>
          </mc:Choice>
        </mc:AlternateContent>
        <mc:AlternateContent xmlns:mc="http://schemas.openxmlformats.org/markup-compatibility/2006">
          <mc:Choice Requires="x14">
            <control shapeId="14988" r:id="rId227" name="Check Box 652">
              <controlPr defaultSize="0" autoFill="0" autoLine="0" autoPict="0">
                <anchor moveWithCells="1">
                  <from>
                    <xdr:col>2</xdr:col>
                    <xdr:colOff>38100</xdr:colOff>
                    <xdr:row>238</xdr:row>
                    <xdr:rowOff>257175</xdr:rowOff>
                  </from>
                  <to>
                    <xdr:col>2</xdr:col>
                    <xdr:colOff>285750</xdr:colOff>
                    <xdr:row>238</xdr:row>
                    <xdr:rowOff>447675</xdr:rowOff>
                  </to>
                </anchor>
              </controlPr>
            </control>
          </mc:Choice>
        </mc:AlternateContent>
        <mc:AlternateContent xmlns:mc="http://schemas.openxmlformats.org/markup-compatibility/2006">
          <mc:Choice Requires="x14">
            <control shapeId="14990" r:id="rId228" name="Check Box 654">
              <controlPr defaultSize="0" autoFill="0" autoLine="0" autoPict="0">
                <anchor moveWithCells="1">
                  <from>
                    <xdr:col>2</xdr:col>
                    <xdr:colOff>47625</xdr:colOff>
                    <xdr:row>239</xdr:row>
                    <xdr:rowOff>171450</xdr:rowOff>
                  </from>
                  <to>
                    <xdr:col>3</xdr:col>
                    <xdr:colOff>9525</xdr:colOff>
                    <xdr:row>239</xdr:row>
                    <xdr:rowOff>361950</xdr:rowOff>
                  </to>
                </anchor>
              </controlPr>
            </control>
          </mc:Choice>
        </mc:AlternateContent>
        <mc:AlternateContent xmlns:mc="http://schemas.openxmlformats.org/markup-compatibility/2006">
          <mc:Choice Requires="x14">
            <control shapeId="14992" r:id="rId229" name="Check Box 656">
              <controlPr defaultSize="0" autoFill="0" autoLine="0" autoPict="0">
                <anchor moveWithCells="1">
                  <from>
                    <xdr:col>2</xdr:col>
                    <xdr:colOff>47625</xdr:colOff>
                    <xdr:row>240</xdr:row>
                    <xdr:rowOff>76200</xdr:rowOff>
                  </from>
                  <to>
                    <xdr:col>3</xdr:col>
                    <xdr:colOff>9525</xdr:colOff>
                    <xdr:row>240</xdr:row>
                    <xdr:rowOff>266700</xdr:rowOff>
                  </to>
                </anchor>
              </controlPr>
            </control>
          </mc:Choice>
        </mc:AlternateContent>
        <mc:AlternateContent xmlns:mc="http://schemas.openxmlformats.org/markup-compatibility/2006">
          <mc:Choice Requires="x14">
            <control shapeId="14993" r:id="rId230" name="Check Box 657">
              <controlPr defaultSize="0" autoFill="0" autoLine="0" autoPict="0">
                <anchor moveWithCells="1">
                  <from>
                    <xdr:col>2</xdr:col>
                    <xdr:colOff>47625</xdr:colOff>
                    <xdr:row>241</xdr:row>
                    <xdr:rowOff>95250</xdr:rowOff>
                  </from>
                  <to>
                    <xdr:col>3</xdr:col>
                    <xdr:colOff>9525</xdr:colOff>
                    <xdr:row>241</xdr:row>
                    <xdr:rowOff>447675</xdr:rowOff>
                  </to>
                </anchor>
              </controlPr>
            </control>
          </mc:Choice>
        </mc:AlternateContent>
        <mc:AlternateContent xmlns:mc="http://schemas.openxmlformats.org/markup-compatibility/2006">
          <mc:Choice Requires="x14">
            <control shapeId="14998" r:id="rId231" name="Check Box 662">
              <controlPr defaultSize="0" autoFill="0" autoLine="0" autoPict="0">
                <anchor moveWithCells="1">
                  <from>
                    <xdr:col>2</xdr:col>
                    <xdr:colOff>38100</xdr:colOff>
                    <xdr:row>242</xdr:row>
                    <xdr:rowOff>85725</xdr:rowOff>
                  </from>
                  <to>
                    <xdr:col>3</xdr:col>
                    <xdr:colOff>0</xdr:colOff>
                    <xdr:row>242</xdr:row>
                    <xdr:rowOff>276225</xdr:rowOff>
                  </to>
                </anchor>
              </controlPr>
            </control>
          </mc:Choice>
        </mc:AlternateContent>
        <mc:AlternateContent xmlns:mc="http://schemas.openxmlformats.org/markup-compatibility/2006">
          <mc:Choice Requires="x14">
            <control shapeId="15002" r:id="rId232" name="Check Box 666">
              <controlPr defaultSize="0" autoFill="0" autoLine="0" autoPict="0">
                <anchor moveWithCells="1">
                  <from>
                    <xdr:col>2</xdr:col>
                    <xdr:colOff>38100</xdr:colOff>
                    <xdr:row>248</xdr:row>
                    <xdr:rowOff>247650</xdr:rowOff>
                  </from>
                  <to>
                    <xdr:col>2</xdr:col>
                    <xdr:colOff>285750</xdr:colOff>
                    <xdr:row>248</xdr:row>
                    <xdr:rowOff>438150</xdr:rowOff>
                  </to>
                </anchor>
              </controlPr>
            </control>
          </mc:Choice>
        </mc:AlternateContent>
        <mc:AlternateContent xmlns:mc="http://schemas.openxmlformats.org/markup-compatibility/2006">
          <mc:Choice Requires="x14">
            <control shapeId="15003" r:id="rId233" name="Check Box 667">
              <controlPr defaultSize="0" autoFill="0" autoLine="0" autoPict="0">
                <anchor moveWithCells="1">
                  <from>
                    <xdr:col>2</xdr:col>
                    <xdr:colOff>38100</xdr:colOff>
                    <xdr:row>249</xdr:row>
                    <xdr:rowOff>66675</xdr:rowOff>
                  </from>
                  <to>
                    <xdr:col>2</xdr:col>
                    <xdr:colOff>285750</xdr:colOff>
                    <xdr:row>249</xdr:row>
                    <xdr:rowOff>257175</xdr:rowOff>
                  </to>
                </anchor>
              </controlPr>
            </control>
          </mc:Choice>
        </mc:AlternateContent>
        <mc:AlternateContent xmlns:mc="http://schemas.openxmlformats.org/markup-compatibility/2006">
          <mc:Choice Requires="x14">
            <control shapeId="15004" r:id="rId234" name="Check Box 668">
              <controlPr defaultSize="0" autoFill="0" autoLine="0" autoPict="0">
                <anchor moveWithCells="1">
                  <from>
                    <xdr:col>2</xdr:col>
                    <xdr:colOff>38100</xdr:colOff>
                    <xdr:row>250</xdr:row>
                    <xdr:rowOff>257175</xdr:rowOff>
                  </from>
                  <to>
                    <xdr:col>3</xdr:col>
                    <xdr:colOff>0</xdr:colOff>
                    <xdr:row>251</xdr:row>
                    <xdr:rowOff>0</xdr:rowOff>
                  </to>
                </anchor>
              </controlPr>
            </control>
          </mc:Choice>
        </mc:AlternateContent>
        <mc:AlternateContent xmlns:mc="http://schemas.openxmlformats.org/markup-compatibility/2006">
          <mc:Choice Requires="x14">
            <control shapeId="15005" r:id="rId235" name="Check Box 669">
              <controlPr defaultSize="0" autoFill="0" autoLine="0" autoPict="0">
                <anchor moveWithCells="1">
                  <from>
                    <xdr:col>2</xdr:col>
                    <xdr:colOff>38100</xdr:colOff>
                    <xdr:row>251</xdr:row>
                    <xdr:rowOff>209550</xdr:rowOff>
                  </from>
                  <to>
                    <xdr:col>2</xdr:col>
                    <xdr:colOff>285750</xdr:colOff>
                    <xdr:row>251</xdr:row>
                    <xdr:rowOff>400050</xdr:rowOff>
                  </to>
                </anchor>
              </controlPr>
            </control>
          </mc:Choice>
        </mc:AlternateContent>
        <mc:AlternateContent xmlns:mc="http://schemas.openxmlformats.org/markup-compatibility/2006">
          <mc:Choice Requires="x14">
            <control shapeId="15007" r:id="rId236" name="Check Box 671">
              <controlPr defaultSize="0" autoFill="0" autoLine="0" autoPict="0">
                <anchor moveWithCells="1">
                  <from>
                    <xdr:col>2</xdr:col>
                    <xdr:colOff>38100</xdr:colOff>
                    <xdr:row>252</xdr:row>
                    <xdr:rowOff>219075</xdr:rowOff>
                  </from>
                  <to>
                    <xdr:col>2</xdr:col>
                    <xdr:colOff>285750</xdr:colOff>
                    <xdr:row>253</xdr:row>
                    <xdr:rowOff>0</xdr:rowOff>
                  </to>
                </anchor>
              </controlPr>
            </control>
          </mc:Choice>
        </mc:AlternateContent>
        <mc:AlternateContent xmlns:mc="http://schemas.openxmlformats.org/markup-compatibility/2006">
          <mc:Choice Requires="x14">
            <control shapeId="15009" r:id="rId237" name="Check Box 673">
              <controlPr defaultSize="0" autoFill="0" autoLine="0" autoPict="0">
                <anchor moveWithCells="1">
                  <from>
                    <xdr:col>2</xdr:col>
                    <xdr:colOff>38100</xdr:colOff>
                    <xdr:row>253</xdr:row>
                    <xdr:rowOff>247650</xdr:rowOff>
                  </from>
                  <to>
                    <xdr:col>2</xdr:col>
                    <xdr:colOff>285750</xdr:colOff>
                    <xdr:row>253</xdr:row>
                    <xdr:rowOff>438150</xdr:rowOff>
                  </to>
                </anchor>
              </controlPr>
            </control>
          </mc:Choice>
        </mc:AlternateContent>
        <mc:AlternateContent xmlns:mc="http://schemas.openxmlformats.org/markup-compatibility/2006">
          <mc:Choice Requires="x14">
            <control shapeId="15012" r:id="rId238" name="Check Box 676">
              <controlPr defaultSize="0" autoFill="0" autoLine="0" autoPict="0">
                <anchor moveWithCells="1">
                  <from>
                    <xdr:col>2</xdr:col>
                    <xdr:colOff>38100</xdr:colOff>
                    <xdr:row>255</xdr:row>
                    <xdr:rowOff>257175</xdr:rowOff>
                  </from>
                  <to>
                    <xdr:col>3</xdr:col>
                    <xdr:colOff>0</xdr:colOff>
                    <xdr:row>256</xdr:row>
                    <xdr:rowOff>0</xdr:rowOff>
                  </to>
                </anchor>
              </controlPr>
            </control>
          </mc:Choice>
        </mc:AlternateContent>
        <mc:AlternateContent xmlns:mc="http://schemas.openxmlformats.org/markup-compatibility/2006">
          <mc:Choice Requires="x14">
            <control shapeId="15014" r:id="rId239" name="Check Box 678">
              <controlPr defaultSize="0" autoFill="0" autoLine="0" autoPict="0">
                <anchor moveWithCells="1">
                  <from>
                    <xdr:col>2</xdr:col>
                    <xdr:colOff>38100</xdr:colOff>
                    <xdr:row>258</xdr:row>
                    <xdr:rowOff>76200</xdr:rowOff>
                  </from>
                  <to>
                    <xdr:col>2</xdr:col>
                    <xdr:colOff>285750</xdr:colOff>
                    <xdr:row>258</xdr:row>
                    <xdr:rowOff>266700</xdr:rowOff>
                  </to>
                </anchor>
              </controlPr>
            </control>
          </mc:Choice>
        </mc:AlternateContent>
        <mc:AlternateContent xmlns:mc="http://schemas.openxmlformats.org/markup-compatibility/2006">
          <mc:Choice Requires="x14">
            <control shapeId="15015" r:id="rId240" name="Check Box 679">
              <controlPr defaultSize="0" autoFill="0" autoLine="0" autoPict="0">
                <anchor moveWithCells="1">
                  <from>
                    <xdr:col>2</xdr:col>
                    <xdr:colOff>38100</xdr:colOff>
                    <xdr:row>259</xdr:row>
                    <xdr:rowOff>171450</xdr:rowOff>
                  </from>
                  <to>
                    <xdr:col>2</xdr:col>
                    <xdr:colOff>285750</xdr:colOff>
                    <xdr:row>260</xdr:row>
                    <xdr:rowOff>0</xdr:rowOff>
                  </to>
                </anchor>
              </controlPr>
            </control>
          </mc:Choice>
        </mc:AlternateContent>
        <mc:AlternateContent xmlns:mc="http://schemas.openxmlformats.org/markup-compatibility/2006">
          <mc:Choice Requires="x14">
            <control shapeId="15017" r:id="rId241" name="Check Box 681">
              <controlPr defaultSize="0" autoFill="0" autoLine="0" autoPict="0">
                <anchor moveWithCells="1">
                  <from>
                    <xdr:col>2</xdr:col>
                    <xdr:colOff>38100</xdr:colOff>
                    <xdr:row>261</xdr:row>
                    <xdr:rowOff>247650</xdr:rowOff>
                  </from>
                  <to>
                    <xdr:col>2</xdr:col>
                    <xdr:colOff>285750</xdr:colOff>
                    <xdr:row>262</xdr:row>
                    <xdr:rowOff>0</xdr:rowOff>
                  </to>
                </anchor>
              </controlPr>
            </control>
          </mc:Choice>
        </mc:AlternateContent>
        <mc:AlternateContent xmlns:mc="http://schemas.openxmlformats.org/markup-compatibility/2006">
          <mc:Choice Requires="x14">
            <control shapeId="15018" r:id="rId242" name="Check Box 682">
              <controlPr defaultSize="0" autoFill="0" autoLine="0" autoPict="0">
                <anchor moveWithCells="1">
                  <from>
                    <xdr:col>2</xdr:col>
                    <xdr:colOff>38100</xdr:colOff>
                    <xdr:row>262</xdr:row>
                    <xdr:rowOff>76200</xdr:rowOff>
                  </from>
                  <to>
                    <xdr:col>2</xdr:col>
                    <xdr:colOff>285750</xdr:colOff>
                    <xdr:row>262</xdr:row>
                    <xdr:rowOff>266700</xdr:rowOff>
                  </to>
                </anchor>
              </controlPr>
            </control>
          </mc:Choice>
        </mc:AlternateContent>
        <mc:AlternateContent xmlns:mc="http://schemas.openxmlformats.org/markup-compatibility/2006">
          <mc:Choice Requires="x14">
            <control shapeId="15020" r:id="rId243" name="Check Box 684">
              <controlPr defaultSize="0" autoFill="0" autoLine="0" autoPict="0">
                <anchor moveWithCells="1">
                  <from>
                    <xdr:col>2</xdr:col>
                    <xdr:colOff>38100</xdr:colOff>
                    <xdr:row>263</xdr:row>
                    <xdr:rowOff>142875</xdr:rowOff>
                  </from>
                  <to>
                    <xdr:col>3</xdr:col>
                    <xdr:colOff>0</xdr:colOff>
                    <xdr:row>264</xdr:row>
                    <xdr:rowOff>0</xdr:rowOff>
                  </to>
                </anchor>
              </controlPr>
            </control>
          </mc:Choice>
        </mc:AlternateContent>
        <mc:AlternateContent xmlns:mc="http://schemas.openxmlformats.org/markup-compatibility/2006">
          <mc:Choice Requires="x14">
            <control shapeId="15021" r:id="rId244" name="Check Box 685">
              <controlPr defaultSize="0" autoFill="0" autoLine="0" autoPict="0">
                <anchor moveWithCells="1">
                  <from>
                    <xdr:col>2</xdr:col>
                    <xdr:colOff>38100</xdr:colOff>
                    <xdr:row>264</xdr:row>
                    <xdr:rowOff>85725</xdr:rowOff>
                  </from>
                  <to>
                    <xdr:col>3</xdr:col>
                    <xdr:colOff>0</xdr:colOff>
                    <xdr:row>264</xdr:row>
                    <xdr:rowOff>276225</xdr:rowOff>
                  </to>
                </anchor>
              </controlPr>
            </control>
          </mc:Choice>
        </mc:AlternateContent>
        <mc:AlternateContent xmlns:mc="http://schemas.openxmlformats.org/markup-compatibility/2006">
          <mc:Choice Requires="x14">
            <control shapeId="15023" r:id="rId245" name="Check Box 687">
              <controlPr defaultSize="0" autoFill="0" autoLine="0" autoPict="0">
                <anchor moveWithCells="1">
                  <from>
                    <xdr:col>2</xdr:col>
                    <xdr:colOff>38100</xdr:colOff>
                    <xdr:row>265</xdr:row>
                    <xdr:rowOff>85725</xdr:rowOff>
                  </from>
                  <to>
                    <xdr:col>3</xdr:col>
                    <xdr:colOff>0</xdr:colOff>
                    <xdr:row>265</xdr:row>
                    <xdr:rowOff>276225</xdr:rowOff>
                  </to>
                </anchor>
              </controlPr>
            </control>
          </mc:Choice>
        </mc:AlternateContent>
        <mc:AlternateContent xmlns:mc="http://schemas.openxmlformats.org/markup-compatibility/2006">
          <mc:Choice Requires="x14">
            <control shapeId="15026" r:id="rId246" name="Check Box 690">
              <controlPr defaultSize="0" autoFill="0" autoLine="0" autoPict="0">
                <anchor moveWithCells="1">
                  <from>
                    <xdr:col>2</xdr:col>
                    <xdr:colOff>38100</xdr:colOff>
                    <xdr:row>267</xdr:row>
                    <xdr:rowOff>0</xdr:rowOff>
                  </from>
                  <to>
                    <xdr:col>3</xdr:col>
                    <xdr:colOff>0</xdr:colOff>
                    <xdr:row>268</xdr:row>
                    <xdr:rowOff>19050</xdr:rowOff>
                  </to>
                </anchor>
              </controlPr>
            </control>
          </mc:Choice>
        </mc:AlternateContent>
        <mc:AlternateContent xmlns:mc="http://schemas.openxmlformats.org/markup-compatibility/2006">
          <mc:Choice Requires="x14">
            <control shapeId="15027" r:id="rId247" name="Check Box 691">
              <controlPr defaultSize="0" autoFill="0" autoLine="0" autoPict="0">
                <anchor moveWithCells="1">
                  <from>
                    <xdr:col>2</xdr:col>
                    <xdr:colOff>38100</xdr:colOff>
                    <xdr:row>268</xdr:row>
                    <xdr:rowOff>57150</xdr:rowOff>
                  </from>
                  <to>
                    <xdr:col>3</xdr:col>
                    <xdr:colOff>0</xdr:colOff>
                    <xdr:row>269</xdr:row>
                    <xdr:rowOff>0</xdr:rowOff>
                  </to>
                </anchor>
              </controlPr>
            </control>
          </mc:Choice>
        </mc:AlternateContent>
        <mc:AlternateContent xmlns:mc="http://schemas.openxmlformats.org/markup-compatibility/2006">
          <mc:Choice Requires="x14">
            <control shapeId="15028" r:id="rId248" name="Check Box 692">
              <controlPr defaultSize="0" autoFill="0" autoLine="0" autoPict="0">
                <anchor moveWithCells="1">
                  <from>
                    <xdr:col>2</xdr:col>
                    <xdr:colOff>38100</xdr:colOff>
                    <xdr:row>268</xdr:row>
                    <xdr:rowOff>333375</xdr:rowOff>
                  </from>
                  <to>
                    <xdr:col>3</xdr:col>
                    <xdr:colOff>0</xdr:colOff>
                    <xdr:row>270</xdr:row>
                    <xdr:rowOff>9525</xdr:rowOff>
                  </to>
                </anchor>
              </controlPr>
            </control>
          </mc:Choice>
        </mc:AlternateContent>
        <mc:AlternateContent xmlns:mc="http://schemas.openxmlformats.org/markup-compatibility/2006">
          <mc:Choice Requires="x14">
            <control shapeId="15029" r:id="rId249" name="Check Box 693">
              <controlPr defaultSize="0" autoFill="0" autoLine="0" autoPict="0">
                <anchor moveWithCells="1">
                  <from>
                    <xdr:col>2</xdr:col>
                    <xdr:colOff>38100</xdr:colOff>
                    <xdr:row>270</xdr:row>
                    <xdr:rowOff>0</xdr:rowOff>
                  </from>
                  <to>
                    <xdr:col>3</xdr:col>
                    <xdr:colOff>0</xdr:colOff>
                    <xdr:row>271</xdr:row>
                    <xdr:rowOff>9525</xdr:rowOff>
                  </to>
                </anchor>
              </controlPr>
            </control>
          </mc:Choice>
        </mc:AlternateContent>
        <mc:AlternateContent xmlns:mc="http://schemas.openxmlformats.org/markup-compatibility/2006">
          <mc:Choice Requires="x14">
            <control shapeId="15031" r:id="rId250" name="Check Box 695">
              <controlPr defaultSize="0" autoFill="0" autoLine="0" autoPict="0">
                <anchor moveWithCells="1">
                  <from>
                    <xdr:col>2</xdr:col>
                    <xdr:colOff>38100</xdr:colOff>
                    <xdr:row>271</xdr:row>
                    <xdr:rowOff>85725</xdr:rowOff>
                  </from>
                  <to>
                    <xdr:col>3</xdr:col>
                    <xdr:colOff>0</xdr:colOff>
                    <xdr:row>271</xdr:row>
                    <xdr:rowOff>438150</xdr:rowOff>
                  </to>
                </anchor>
              </controlPr>
            </control>
          </mc:Choice>
        </mc:AlternateContent>
        <mc:AlternateContent xmlns:mc="http://schemas.openxmlformats.org/markup-compatibility/2006">
          <mc:Choice Requires="x14">
            <control shapeId="15033" r:id="rId251" name="Check Box 697">
              <controlPr defaultSize="0" autoFill="0" autoLine="0" autoPict="0">
                <anchor moveWithCells="1">
                  <from>
                    <xdr:col>2</xdr:col>
                    <xdr:colOff>38100</xdr:colOff>
                    <xdr:row>272</xdr:row>
                    <xdr:rowOff>95250</xdr:rowOff>
                  </from>
                  <to>
                    <xdr:col>3</xdr:col>
                    <xdr:colOff>0</xdr:colOff>
                    <xdr:row>272</xdr:row>
                    <xdr:rowOff>285750</xdr:rowOff>
                  </to>
                </anchor>
              </controlPr>
            </control>
          </mc:Choice>
        </mc:AlternateContent>
        <mc:AlternateContent xmlns:mc="http://schemas.openxmlformats.org/markup-compatibility/2006">
          <mc:Choice Requires="x14">
            <control shapeId="15035" r:id="rId252" name="Check Box 699">
              <controlPr defaultSize="0" autoFill="0" autoLine="0" autoPict="0">
                <anchor moveWithCells="1">
                  <from>
                    <xdr:col>2</xdr:col>
                    <xdr:colOff>38100</xdr:colOff>
                    <xdr:row>273</xdr:row>
                    <xdr:rowOff>247650</xdr:rowOff>
                  </from>
                  <to>
                    <xdr:col>3</xdr:col>
                    <xdr:colOff>0</xdr:colOff>
                    <xdr:row>273</xdr:row>
                    <xdr:rowOff>447675</xdr:rowOff>
                  </to>
                </anchor>
              </controlPr>
            </control>
          </mc:Choice>
        </mc:AlternateContent>
        <mc:AlternateContent xmlns:mc="http://schemas.openxmlformats.org/markup-compatibility/2006">
          <mc:Choice Requires="x14">
            <control shapeId="15036" r:id="rId253" name="Check Box 700">
              <controlPr defaultSize="0" autoFill="0" autoLine="0" autoPict="0">
                <anchor moveWithCells="1">
                  <from>
                    <xdr:col>2</xdr:col>
                    <xdr:colOff>38100</xdr:colOff>
                    <xdr:row>274</xdr:row>
                    <xdr:rowOff>152400</xdr:rowOff>
                  </from>
                  <to>
                    <xdr:col>2</xdr:col>
                    <xdr:colOff>285750</xdr:colOff>
                    <xdr:row>274</xdr:row>
                    <xdr:rowOff>352425</xdr:rowOff>
                  </to>
                </anchor>
              </controlPr>
            </control>
          </mc:Choice>
        </mc:AlternateContent>
        <mc:AlternateContent xmlns:mc="http://schemas.openxmlformats.org/markup-compatibility/2006">
          <mc:Choice Requires="x14">
            <control shapeId="15037" r:id="rId254" name="Check Box 701">
              <controlPr defaultSize="0" autoFill="0" autoLine="0" autoPict="0">
                <anchor moveWithCells="1">
                  <from>
                    <xdr:col>2</xdr:col>
                    <xdr:colOff>38100</xdr:colOff>
                    <xdr:row>275</xdr:row>
                    <xdr:rowOff>28575</xdr:rowOff>
                  </from>
                  <to>
                    <xdr:col>2</xdr:col>
                    <xdr:colOff>285750</xdr:colOff>
                    <xdr:row>275</xdr:row>
                    <xdr:rowOff>219075</xdr:rowOff>
                  </to>
                </anchor>
              </controlPr>
            </control>
          </mc:Choice>
        </mc:AlternateContent>
        <mc:AlternateContent xmlns:mc="http://schemas.openxmlformats.org/markup-compatibility/2006">
          <mc:Choice Requires="x14">
            <control shapeId="15038" r:id="rId255" name="Check Box 702">
              <controlPr defaultSize="0" autoFill="0" autoLine="0" autoPict="0">
                <anchor moveWithCells="1">
                  <from>
                    <xdr:col>2</xdr:col>
                    <xdr:colOff>38100</xdr:colOff>
                    <xdr:row>276</xdr:row>
                    <xdr:rowOff>28575</xdr:rowOff>
                  </from>
                  <to>
                    <xdr:col>2</xdr:col>
                    <xdr:colOff>285750</xdr:colOff>
                    <xdr:row>276</xdr:row>
                    <xdr:rowOff>219075</xdr:rowOff>
                  </to>
                </anchor>
              </controlPr>
            </control>
          </mc:Choice>
        </mc:AlternateContent>
        <mc:AlternateContent xmlns:mc="http://schemas.openxmlformats.org/markup-compatibility/2006">
          <mc:Choice Requires="x14">
            <control shapeId="15039" r:id="rId256" name="Check Box 703">
              <controlPr defaultSize="0" autoFill="0" autoLine="0" autoPict="0">
                <anchor moveWithCells="1">
                  <from>
                    <xdr:col>2</xdr:col>
                    <xdr:colOff>38100</xdr:colOff>
                    <xdr:row>277</xdr:row>
                    <xdr:rowOff>19050</xdr:rowOff>
                  </from>
                  <to>
                    <xdr:col>2</xdr:col>
                    <xdr:colOff>285750</xdr:colOff>
                    <xdr:row>277</xdr:row>
                    <xdr:rowOff>209550</xdr:rowOff>
                  </to>
                </anchor>
              </controlPr>
            </control>
          </mc:Choice>
        </mc:AlternateContent>
        <mc:AlternateContent xmlns:mc="http://schemas.openxmlformats.org/markup-compatibility/2006">
          <mc:Choice Requires="x14">
            <control shapeId="15040" r:id="rId257" name="Check Box 704">
              <controlPr defaultSize="0" autoFill="0" autoLine="0" autoPict="0">
                <anchor moveWithCells="1">
                  <from>
                    <xdr:col>2</xdr:col>
                    <xdr:colOff>47625</xdr:colOff>
                    <xdr:row>278</xdr:row>
                    <xdr:rowOff>9525</xdr:rowOff>
                  </from>
                  <to>
                    <xdr:col>3</xdr:col>
                    <xdr:colOff>9525</xdr:colOff>
                    <xdr:row>278</xdr:row>
                    <xdr:rowOff>200025</xdr:rowOff>
                  </to>
                </anchor>
              </controlPr>
            </control>
          </mc:Choice>
        </mc:AlternateContent>
        <mc:AlternateContent xmlns:mc="http://schemas.openxmlformats.org/markup-compatibility/2006">
          <mc:Choice Requires="x14">
            <control shapeId="15042" r:id="rId258" name="Check Box 706">
              <controlPr defaultSize="0" autoFill="0" autoLine="0" autoPict="0">
                <anchor moveWithCells="1">
                  <from>
                    <xdr:col>2</xdr:col>
                    <xdr:colOff>38100</xdr:colOff>
                    <xdr:row>295</xdr:row>
                    <xdr:rowOff>66675</xdr:rowOff>
                  </from>
                  <to>
                    <xdr:col>3</xdr:col>
                    <xdr:colOff>0</xdr:colOff>
                    <xdr:row>296</xdr:row>
                    <xdr:rowOff>0</xdr:rowOff>
                  </to>
                </anchor>
              </controlPr>
            </control>
          </mc:Choice>
        </mc:AlternateContent>
        <mc:AlternateContent xmlns:mc="http://schemas.openxmlformats.org/markup-compatibility/2006">
          <mc:Choice Requires="x14">
            <control shapeId="15043" r:id="rId259" name="Check Box 707">
              <controlPr defaultSize="0" autoFill="0" autoLine="0" autoPict="0">
                <anchor moveWithCells="1">
                  <from>
                    <xdr:col>2</xdr:col>
                    <xdr:colOff>38100</xdr:colOff>
                    <xdr:row>296</xdr:row>
                    <xdr:rowOff>95250</xdr:rowOff>
                  </from>
                  <to>
                    <xdr:col>3</xdr:col>
                    <xdr:colOff>0</xdr:colOff>
                    <xdr:row>296</xdr:row>
                    <xdr:rowOff>285750</xdr:rowOff>
                  </to>
                </anchor>
              </controlPr>
            </control>
          </mc:Choice>
        </mc:AlternateContent>
        <mc:AlternateContent xmlns:mc="http://schemas.openxmlformats.org/markup-compatibility/2006">
          <mc:Choice Requires="x14">
            <control shapeId="15045" r:id="rId260" name="Check Box 709">
              <controlPr defaultSize="0" autoFill="0" autoLine="0" autoPict="0">
                <anchor moveWithCells="1">
                  <from>
                    <xdr:col>2</xdr:col>
                    <xdr:colOff>38100</xdr:colOff>
                    <xdr:row>297</xdr:row>
                    <xdr:rowOff>76200</xdr:rowOff>
                  </from>
                  <to>
                    <xdr:col>3</xdr:col>
                    <xdr:colOff>0</xdr:colOff>
                    <xdr:row>297</xdr:row>
                    <xdr:rowOff>266700</xdr:rowOff>
                  </to>
                </anchor>
              </controlPr>
            </control>
          </mc:Choice>
        </mc:AlternateContent>
        <mc:AlternateContent xmlns:mc="http://schemas.openxmlformats.org/markup-compatibility/2006">
          <mc:Choice Requires="x14">
            <control shapeId="15046" r:id="rId261" name="Check Box 710">
              <controlPr defaultSize="0" autoFill="0" autoLine="0" autoPict="0">
                <anchor moveWithCells="1">
                  <from>
                    <xdr:col>2</xdr:col>
                    <xdr:colOff>38100</xdr:colOff>
                    <xdr:row>298</xdr:row>
                    <xdr:rowOff>0</xdr:rowOff>
                  </from>
                  <to>
                    <xdr:col>3</xdr:col>
                    <xdr:colOff>0</xdr:colOff>
                    <xdr:row>299</xdr:row>
                    <xdr:rowOff>9525</xdr:rowOff>
                  </to>
                </anchor>
              </controlPr>
            </control>
          </mc:Choice>
        </mc:AlternateContent>
        <mc:AlternateContent xmlns:mc="http://schemas.openxmlformats.org/markup-compatibility/2006">
          <mc:Choice Requires="x14">
            <control shapeId="15048" r:id="rId262" name="Check Box 712">
              <controlPr defaultSize="0" autoFill="0" autoLine="0" autoPict="0">
                <anchor moveWithCells="1">
                  <from>
                    <xdr:col>2</xdr:col>
                    <xdr:colOff>38100</xdr:colOff>
                    <xdr:row>299</xdr:row>
                    <xdr:rowOff>57150</xdr:rowOff>
                  </from>
                  <to>
                    <xdr:col>3</xdr:col>
                    <xdr:colOff>0</xdr:colOff>
                    <xdr:row>300</xdr:row>
                    <xdr:rowOff>0</xdr:rowOff>
                  </to>
                </anchor>
              </controlPr>
            </control>
          </mc:Choice>
        </mc:AlternateContent>
        <mc:AlternateContent xmlns:mc="http://schemas.openxmlformats.org/markup-compatibility/2006">
          <mc:Choice Requires="x14">
            <control shapeId="15049" r:id="rId263" name="Check Box 713">
              <controlPr defaultSize="0" autoFill="0" autoLine="0" autoPict="0">
                <anchor moveWithCells="1">
                  <from>
                    <xdr:col>2</xdr:col>
                    <xdr:colOff>38100</xdr:colOff>
                    <xdr:row>300</xdr:row>
                    <xdr:rowOff>0</xdr:rowOff>
                  </from>
                  <to>
                    <xdr:col>3</xdr:col>
                    <xdr:colOff>0</xdr:colOff>
                    <xdr:row>300</xdr:row>
                    <xdr:rowOff>200025</xdr:rowOff>
                  </to>
                </anchor>
              </controlPr>
            </control>
          </mc:Choice>
        </mc:AlternateContent>
        <mc:AlternateContent xmlns:mc="http://schemas.openxmlformats.org/markup-compatibility/2006">
          <mc:Choice Requires="x14">
            <control shapeId="15051" r:id="rId264" name="Check Box 715">
              <controlPr defaultSize="0" autoFill="0" autoLine="0" autoPict="0">
                <anchor moveWithCells="1">
                  <from>
                    <xdr:col>2</xdr:col>
                    <xdr:colOff>38100</xdr:colOff>
                    <xdr:row>302</xdr:row>
                    <xdr:rowOff>114300</xdr:rowOff>
                  </from>
                  <to>
                    <xdr:col>3</xdr:col>
                    <xdr:colOff>0</xdr:colOff>
                    <xdr:row>303</xdr:row>
                    <xdr:rowOff>0</xdr:rowOff>
                  </to>
                </anchor>
              </controlPr>
            </control>
          </mc:Choice>
        </mc:AlternateContent>
        <mc:AlternateContent xmlns:mc="http://schemas.openxmlformats.org/markup-compatibility/2006">
          <mc:Choice Requires="x14">
            <control shapeId="15053" r:id="rId265" name="Check Box 717">
              <controlPr defaultSize="0" autoFill="0" autoLine="0" autoPict="0">
                <anchor moveWithCells="1">
                  <from>
                    <xdr:col>2</xdr:col>
                    <xdr:colOff>38100</xdr:colOff>
                    <xdr:row>303</xdr:row>
                    <xdr:rowOff>38100</xdr:rowOff>
                  </from>
                  <to>
                    <xdr:col>3</xdr:col>
                    <xdr:colOff>0</xdr:colOff>
                    <xdr:row>304</xdr:row>
                    <xdr:rowOff>0</xdr:rowOff>
                  </to>
                </anchor>
              </controlPr>
            </control>
          </mc:Choice>
        </mc:AlternateContent>
        <mc:AlternateContent xmlns:mc="http://schemas.openxmlformats.org/markup-compatibility/2006">
          <mc:Choice Requires="x14">
            <control shapeId="15054" r:id="rId266" name="Check Box 718">
              <controlPr defaultSize="0" autoFill="0" autoLine="0" autoPict="0">
                <anchor moveWithCells="1">
                  <from>
                    <xdr:col>2</xdr:col>
                    <xdr:colOff>38100</xdr:colOff>
                    <xdr:row>304</xdr:row>
                    <xdr:rowOff>123825</xdr:rowOff>
                  </from>
                  <to>
                    <xdr:col>3</xdr:col>
                    <xdr:colOff>0</xdr:colOff>
                    <xdr:row>305</xdr:row>
                    <xdr:rowOff>0</xdr:rowOff>
                  </to>
                </anchor>
              </controlPr>
            </control>
          </mc:Choice>
        </mc:AlternateContent>
        <mc:AlternateContent xmlns:mc="http://schemas.openxmlformats.org/markup-compatibility/2006">
          <mc:Choice Requires="x14">
            <control shapeId="15055" r:id="rId267" name="Check Box 719">
              <controlPr defaultSize="0" autoFill="0" autoLine="0" autoPict="0">
                <anchor moveWithCells="1">
                  <from>
                    <xdr:col>2</xdr:col>
                    <xdr:colOff>38100</xdr:colOff>
                    <xdr:row>305</xdr:row>
                    <xdr:rowOff>76200</xdr:rowOff>
                  </from>
                  <to>
                    <xdr:col>2</xdr:col>
                    <xdr:colOff>285750</xdr:colOff>
                    <xdr:row>305</xdr:row>
                    <xdr:rowOff>266700</xdr:rowOff>
                  </to>
                </anchor>
              </controlPr>
            </control>
          </mc:Choice>
        </mc:AlternateContent>
        <mc:AlternateContent xmlns:mc="http://schemas.openxmlformats.org/markup-compatibility/2006">
          <mc:Choice Requires="x14">
            <control shapeId="15104" r:id="rId268" name="Check Box 768">
              <controlPr defaultSize="0" autoFill="0" autoLine="0" autoPict="0">
                <anchor moveWithCells="1">
                  <from>
                    <xdr:col>2</xdr:col>
                    <xdr:colOff>47625</xdr:colOff>
                    <xdr:row>185</xdr:row>
                    <xdr:rowOff>190500</xdr:rowOff>
                  </from>
                  <to>
                    <xdr:col>3</xdr:col>
                    <xdr:colOff>0</xdr:colOff>
                    <xdr:row>185</xdr:row>
                    <xdr:rowOff>390525</xdr:rowOff>
                  </to>
                </anchor>
              </controlPr>
            </control>
          </mc:Choice>
        </mc:AlternateContent>
        <mc:AlternateContent xmlns:mc="http://schemas.openxmlformats.org/markup-compatibility/2006">
          <mc:Choice Requires="x14">
            <control shapeId="15105" r:id="rId269" name="Check Box 769">
              <controlPr defaultSize="0" autoFill="0" autoLine="0" autoPict="0">
                <anchor moveWithCells="1">
                  <from>
                    <xdr:col>2</xdr:col>
                    <xdr:colOff>47625</xdr:colOff>
                    <xdr:row>139</xdr:row>
                    <xdr:rowOff>628650</xdr:rowOff>
                  </from>
                  <to>
                    <xdr:col>3</xdr:col>
                    <xdr:colOff>9525</xdr:colOff>
                    <xdr:row>139</xdr:row>
                    <xdr:rowOff>942975</xdr:rowOff>
                  </to>
                </anchor>
              </controlPr>
            </control>
          </mc:Choice>
        </mc:AlternateContent>
        <mc:AlternateContent xmlns:mc="http://schemas.openxmlformats.org/markup-compatibility/2006">
          <mc:Choice Requires="x14">
            <control shapeId="15106" r:id="rId270" name="Check Box 770">
              <controlPr defaultSize="0" autoFill="0" autoLine="0" autoPict="0">
                <anchor moveWithCells="1">
                  <from>
                    <xdr:col>2</xdr:col>
                    <xdr:colOff>38100</xdr:colOff>
                    <xdr:row>138</xdr:row>
                    <xdr:rowOff>142875</xdr:rowOff>
                  </from>
                  <to>
                    <xdr:col>3</xdr:col>
                    <xdr:colOff>0</xdr:colOff>
                    <xdr:row>138</xdr:row>
                    <xdr:rowOff>561975</xdr:rowOff>
                  </to>
                </anchor>
              </controlPr>
            </control>
          </mc:Choice>
        </mc:AlternateContent>
        <mc:AlternateContent xmlns:mc="http://schemas.openxmlformats.org/markup-compatibility/2006">
          <mc:Choice Requires="x14">
            <control shapeId="15107" r:id="rId271" name="Check Box 771">
              <controlPr defaultSize="0" autoFill="0" autoLine="0" autoPict="0">
                <anchor moveWithCells="1">
                  <from>
                    <xdr:col>2</xdr:col>
                    <xdr:colOff>38100</xdr:colOff>
                    <xdr:row>294</xdr:row>
                    <xdr:rowOff>9525</xdr:rowOff>
                  </from>
                  <to>
                    <xdr:col>3</xdr:col>
                    <xdr:colOff>0</xdr:colOff>
                    <xdr:row>294</xdr:row>
                    <xdr:rowOff>200025</xdr:rowOff>
                  </to>
                </anchor>
              </controlPr>
            </control>
          </mc:Choice>
        </mc:AlternateContent>
        <mc:AlternateContent xmlns:mc="http://schemas.openxmlformats.org/markup-compatibility/2006">
          <mc:Choice Requires="x14">
            <control shapeId="15108" r:id="rId272" name="Check Box 772">
              <controlPr defaultSize="0" autoFill="0" autoLine="0" autoPict="0">
                <anchor moveWithCells="1">
                  <from>
                    <xdr:col>2</xdr:col>
                    <xdr:colOff>47625</xdr:colOff>
                    <xdr:row>279</xdr:row>
                    <xdr:rowOff>104775</xdr:rowOff>
                  </from>
                  <to>
                    <xdr:col>3</xdr:col>
                    <xdr:colOff>9525</xdr:colOff>
                    <xdr:row>279</xdr:row>
                    <xdr:rowOff>438150</xdr:rowOff>
                  </to>
                </anchor>
              </controlPr>
            </control>
          </mc:Choice>
        </mc:AlternateContent>
        <mc:AlternateContent xmlns:mc="http://schemas.openxmlformats.org/markup-compatibility/2006">
          <mc:Choice Requires="x14">
            <control shapeId="15109" r:id="rId273" name="Check Box 773">
              <controlPr defaultSize="0" autoFill="0" autoLine="0" autoPict="0">
                <anchor moveWithCells="1">
                  <from>
                    <xdr:col>2</xdr:col>
                    <xdr:colOff>47625</xdr:colOff>
                    <xdr:row>280</xdr:row>
                    <xdr:rowOff>190500</xdr:rowOff>
                  </from>
                  <to>
                    <xdr:col>3</xdr:col>
                    <xdr:colOff>9525</xdr:colOff>
                    <xdr:row>280</xdr:row>
                    <xdr:rowOff>381000</xdr:rowOff>
                  </to>
                </anchor>
              </controlPr>
            </control>
          </mc:Choice>
        </mc:AlternateContent>
        <mc:AlternateContent xmlns:mc="http://schemas.openxmlformats.org/markup-compatibility/2006">
          <mc:Choice Requires="x14">
            <control shapeId="15110" r:id="rId274" name="Check Box 774">
              <controlPr defaultSize="0" autoFill="0" autoLine="0" autoPict="0">
                <anchor moveWithCells="1">
                  <from>
                    <xdr:col>2</xdr:col>
                    <xdr:colOff>47625</xdr:colOff>
                    <xdr:row>281</xdr:row>
                    <xdr:rowOff>266700</xdr:rowOff>
                  </from>
                  <to>
                    <xdr:col>3</xdr:col>
                    <xdr:colOff>9525</xdr:colOff>
                    <xdr:row>281</xdr:row>
                    <xdr:rowOff>457200</xdr:rowOff>
                  </to>
                </anchor>
              </controlPr>
            </control>
          </mc:Choice>
        </mc:AlternateContent>
        <mc:AlternateContent xmlns:mc="http://schemas.openxmlformats.org/markup-compatibility/2006">
          <mc:Choice Requires="x14">
            <control shapeId="15111" r:id="rId275" name="Check Box 775">
              <controlPr defaultSize="0" autoFill="0" autoLine="0" autoPict="0">
                <anchor moveWithCells="1">
                  <from>
                    <xdr:col>2</xdr:col>
                    <xdr:colOff>47625</xdr:colOff>
                    <xdr:row>282</xdr:row>
                    <xdr:rowOff>180975</xdr:rowOff>
                  </from>
                  <to>
                    <xdr:col>3</xdr:col>
                    <xdr:colOff>9525</xdr:colOff>
                    <xdr:row>282</xdr:row>
                    <xdr:rowOff>371475</xdr:rowOff>
                  </to>
                </anchor>
              </controlPr>
            </control>
          </mc:Choice>
        </mc:AlternateContent>
        <mc:AlternateContent xmlns:mc="http://schemas.openxmlformats.org/markup-compatibility/2006">
          <mc:Choice Requires="x14">
            <control shapeId="15112" r:id="rId276" name="Check Box 776">
              <controlPr defaultSize="0" autoFill="0" autoLine="0" autoPict="0">
                <anchor moveWithCells="1">
                  <from>
                    <xdr:col>2</xdr:col>
                    <xdr:colOff>47625</xdr:colOff>
                    <xdr:row>283</xdr:row>
                    <xdr:rowOff>428625</xdr:rowOff>
                  </from>
                  <to>
                    <xdr:col>3</xdr:col>
                    <xdr:colOff>9525</xdr:colOff>
                    <xdr:row>283</xdr:row>
                    <xdr:rowOff>666750</xdr:rowOff>
                  </to>
                </anchor>
              </controlPr>
            </control>
          </mc:Choice>
        </mc:AlternateContent>
        <mc:AlternateContent xmlns:mc="http://schemas.openxmlformats.org/markup-compatibility/2006">
          <mc:Choice Requires="x14">
            <control shapeId="15113" r:id="rId277" name="Check Box 777">
              <controlPr defaultSize="0" autoFill="0" autoLine="0" autoPict="0">
                <anchor moveWithCells="1">
                  <from>
                    <xdr:col>2</xdr:col>
                    <xdr:colOff>38100</xdr:colOff>
                    <xdr:row>230</xdr:row>
                    <xdr:rowOff>38100</xdr:rowOff>
                  </from>
                  <to>
                    <xdr:col>2</xdr:col>
                    <xdr:colOff>285750</xdr:colOff>
                    <xdr:row>230</xdr:row>
                    <xdr:rowOff>209550</xdr:rowOff>
                  </to>
                </anchor>
              </controlPr>
            </control>
          </mc:Choice>
        </mc:AlternateContent>
        <mc:AlternateContent xmlns:mc="http://schemas.openxmlformats.org/markup-compatibility/2006">
          <mc:Choice Requires="x14">
            <control shapeId="15114" r:id="rId278" name="Check Box 778">
              <controlPr defaultSize="0" autoFill="0" autoLine="0" autoPict="0">
                <anchor moveWithCells="1">
                  <from>
                    <xdr:col>2</xdr:col>
                    <xdr:colOff>38100</xdr:colOff>
                    <xdr:row>232</xdr:row>
                    <xdr:rowOff>66675</xdr:rowOff>
                  </from>
                  <to>
                    <xdr:col>2</xdr:col>
                    <xdr:colOff>285750</xdr:colOff>
                    <xdr:row>232</xdr:row>
                    <xdr:rowOff>314325</xdr:rowOff>
                  </to>
                </anchor>
              </controlPr>
            </control>
          </mc:Choice>
        </mc:AlternateContent>
        <mc:AlternateContent xmlns:mc="http://schemas.openxmlformats.org/markup-compatibility/2006">
          <mc:Choice Requires="x14">
            <control shapeId="15115" r:id="rId279" name="Check Box 779">
              <controlPr defaultSize="0" autoFill="0" autoLine="0" autoPict="0">
                <anchor moveWithCells="1">
                  <from>
                    <xdr:col>2</xdr:col>
                    <xdr:colOff>38100</xdr:colOff>
                    <xdr:row>231</xdr:row>
                    <xdr:rowOff>38100</xdr:rowOff>
                  </from>
                  <to>
                    <xdr:col>2</xdr:col>
                    <xdr:colOff>285750</xdr:colOff>
                    <xdr:row>231</xdr:row>
                    <xdr:rowOff>209550</xdr:rowOff>
                  </to>
                </anchor>
              </controlPr>
            </control>
          </mc:Choice>
        </mc:AlternateContent>
        <mc:AlternateContent xmlns:mc="http://schemas.openxmlformats.org/markup-compatibility/2006">
          <mc:Choice Requires="x14">
            <control shapeId="15116" r:id="rId280" name="Check Box 780">
              <controlPr defaultSize="0" autoFill="0" autoLine="0" autoPict="0">
                <anchor moveWithCells="1">
                  <from>
                    <xdr:col>2</xdr:col>
                    <xdr:colOff>47625</xdr:colOff>
                    <xdr:row>221</xdr:row>
                    <xdr:rowOff>333375</xdr:rowOff>
                  </from>
                  <to>
                    <xdr:col>3</xdr:col>
                    <xdr:colOff>9525</xdr:colOff>
                    <xdr:row>223</xdr:row>
                    <xdr:rowOff>9525</xdr:rowOff>
                  </to>
                </anchor>
              </controlPr>
            </control>
          </mc:Choice>
        </mc:AlternateContent>
        <mc:AlternateContent xmlns:mc="http://schemas.openxmlformats.org/markup-compatibility/2006">
          <mc:Choice Requires="x14">
            <control shapeId="15118" r:id="rId281" name="Check Box 782">
              <controlPr defaultSize="0" autoFill="0" autoLine="0" autoPict="0">
                <anchor moveWithCells="1">
                  <from>
                    <xdr:col>2</xdr:col>
                    <xdr:colOff>47625</xdr:colOff>
                    <xdr:row>224</xdr:row>
                    <xdr:rowOff>438150</xdr:rowOff>
                  </from>
                  <to>
                    <xdr:col>3</xdr:col>
                    <xdr:colOff>9525</xdr:colOff>
                    <xdr:row>225</xdr:row>
                    <xdr:rowOff>0</xdr:rowOff>
                  </to>
                </anchor>
              </controlPr>
            </control>
          </mc:Choice>
        </mc:AlternateContent>
        <mc:AlternateContent xmlns:mc="http://schemas.openxmlformats.org/markup-compatibility/2006">
          <mc:Choice Requires="x14">
            <control shapeId="15119" r:id="rId282" name="Check Box 783">
              <controlPr defaultSize="0" autoFill="0" autoLine="0" autoPict="0">
                <anchor moveWithCells="1">
                  <from>
                    <xdr:col>2</xdr:col>
                    <xdr:colOff>47625</xdr:colOff>
                    <xdr:row>225</xdr:row>
                    <xdr:rowOff>266700</xdr:rowOff>
                  </from>
                  <to>
                    <xdr:col>3</xdr:col>
                    <xdr:colOff>9525</xdr:colOff>
                    <xdr:row>225</xdr:row>
                    <xdr:rowOff>457200</xdr:rowOff>
                  </to>
                </anchor>
              </controlPr>
            </control>
          </mc:Choice>
        </mc:AlternateContent>
        <mc:AlternateContent xmlns:mc="http://schemas.openxmlformats.org/markup-compatibility/2006">
          <mc:Choice Requires="x14">
            <control shapeId="15120" r:id="rId283" name="Check Box 784">
              <controlPr defaultSize="0" autoFill="0" autoLine="0" autoPict="0">
                <anchor moveWithCells="1">
                  <from>
                    <xdr:col>2</xdr:col>
                    <xdr:colOff>47625</xdr:colOff>
                    <xdr:row>223</xdr:row>
                    <xdr:rowOff>171450</xdr:rowOff>
                  </from>
                  <to>
                    <xdr:col>3</xdr:col>
                    <xdr:colOff>9525</xdr:colOff>
                    <xdr:row>224</xdr:row>
                    <xdr:rowOff>0</xdr:rowOff>
                  </to>
                </anchor>
              </controlPr>
            </control>
          </mc:Choice>
        </mc:AlternateContent>
        <mc:AlternateContent xmlns:mc="http://schemas.openxmlformats.org/markup-compatibility/2006">
          <mc:Choice Requires="x14">
            <control shapeId="15121" r:id="rId284" name="Check Box 785">
              <controlPr defaultSize="0" autoFill="0" autoLine="0" autoPict="0">
                <anchor moveWithCells="1">
                  <from>
                    <xdr:col>2</xdr:col>
                    <xdr:colOff>47625</xdr:colOff>
                    <xdr:row>227</xdr:row>
                    <xdr:rowOff>38100</xdr:rowOff>
                  </from>
                  <to>
                    <xdr:col>3</xdr:col>
                    <xdr:colOff>9525</xdr:colOff>
                    <xdr:row>228</xdr:row>
                    <xdr:rowOff>0</xdr:rowOff>
                  </to>
                </anchor>
              </controlPr>
            </control>
          </mc:Choice>
        </mc:AlternateContent>
        <mc:AlternateContent xmlns:mc="http://schemas.openxmlformats.org/markup-compatibility/2006">
          <mc:Choice Requires="x14">
            <control shapeId="15122" r:id="rId285" name="Check Box 786">
              <controlPr defaultSize="0" autoFill="0" autoLine="0" autoPict="0">
                <anchor moveWithCells="1">
                  <from>
                    <xdr:col>2</xdr:col>
                    <xdr:colOff>47625</xdr:colOff>
                    <xdr:row>226</xdr:row>
                    <xdr:rowOff>266700</xdr:rowOff>
                  </from>
                  <to>
                    <xdr:col>3</xdr:col>
                    <xdr:colOff>9525</xdr:colOff>
                    <xdr:row>226</xdr:row>
                    <xdr:rowOff>457200</xdr:rowOff>
                  </to>
                </anchor>
              </controlPr>
            </control>
          </mc:Choice>
        </mc:AlternateContent>
        <mc:AlternateContent xmlns:mc="http://schemas.openxmlformats.org/markup-compatibility/2006">
          <mc:Choice Requires="x14">
            <control shapeId="15123" r:id="rId286" name="Check Box 787">
              <controlPr defaultSize="0" autoFill="0" autoLine="0" autoPict="0">
                <anchor moveWithCells="1">
                  <from>
                    <xdr:col>2</xdr:col>
                    <xdr:colOff>47625</xdr:colOff>
                    <xdr:row>228</xdr:row>
                    <xdr:rowOff>19050</xdr:rowOff>
                  </from>
                  <to>
                    <xdr:col>3</xdr:col>
                    <xdr:colOff>9525</xdr:colOff>
                    <xdr:row>228</xdr:row>
                    <xdr:rowOff>209550</xdr:rowOff>
                  </to>
                </anchor>
              </controlPr>
            </control>
          </mc:Choice>
        </mc:AlternateContent>
        <mc:AlternateContent xmlns:mc="http://schemas.openxmlformats.org/markup-compatibility/2006">
          <mc:Choice Requires="x14">
            <control shapeId="15124" r:id="rId287" name="Check Box 788">
              <controlPr defaultSize="0" autoFill="0" autoLine="0" autoPict="0">
                <anchor moveWithCells="1">
                  <from>
                    <xdr:col>2</xdr:col>
                    <xdr:colOff>47625</xdr:colOff>
                    <xdr:row>229</xdr:row>
                    <xdr:rowOff>257175</xdr:rowOff>
                  </from>
                  <to>
                    <xdr:col>3</xdr:col>
                    <xdr:colOff>9525</xdr:colOff>
                    <xdr:row>229</xdr:row>
                    <xdr:rowOff>447675</xdr:rowOff>
                  </to>
                </anchor>
              </controlPr>
            </control>
          </mc:Choice>
        </mc:AlternateContent>
        <mc:AlternateContent xmlns:mc="http://schemas.openxmlformats.org/markup-compatibility/2006">
          <mc:Choice Requires="x14">
            <control shapeId="15125" r:id="rId288" name="Check Box 789">
              <controlPr defaultSize="0" autoFill="0" autoLine="0" autoPict="0">
                <anchor moveWithCells="1">
                  <from>
                    <xdr:col>2</xdr:col>
                    <xdr:colOff>38100</xdr:colOff>
                    <xdr:row>89</xdr:row>
                    <xdr:rowOff>552450</xdr:rowOff>
                  </from>
                  <to>
                    <xdr:col>3</xdr:col>
                    <xdr:colOff>0</xdr:colOff>
                    <xdr:row>90</xdr:row>
                    <xdr:rowOff>180975</xdr:rowOff>
                  </to>
                </anchor>
              </controlPr>
            </control>
          </mc:Choice>
        </mc:AlternateContent>
        <mc:AlternateContent xmlns:mc="http://schemas.openxmlformats.org/markup-compatibility/2006">
          <mc:Choice Requires="x14">
            <control shapeId="15126" r:id="rId289" name="Check Box 790">
              <controlPr defaultSize="0" autoFill="0" autoLine="0" autoPict="0">
                <anchor moveWithCells="1">
                  <from>
                    <xdr:col>2</xdr:col>
                    <xdr:colOff>38100</xdr:colOff>
                    <xdr:row>87</xdr:row>
                    <xdr:rowOff>76200</xdr:rowOff>
                  </from>
                  <to>
                    <xdr:col>3</xdr:col>
                    <xdr:colOff>0</xdr:colOff>
                    <xdr:row>87</xdr:row>
                    <xdr:rowOff>276225</xdr:rowOff>
                  </to>
                </anchor>
              </controlPr>
            </control>
          </mc:Choice>
        </mc:AlternateContent>
        <mc:AlternateContent xmlns:mc="http://schemas.openxmlformats.org/markup-compatibility/2006">
          <mc:Choice Requires="x14">
            <control shapeId="15127" r:id="rId290" name="Check Box 791">
              <controlPr defaultSize="0" autoFill="0" autoLine="0" autoPict="0">
                <anchor moveWithCells="1">
                  <from>
                    <xdr:col>2</xdr:col>
                    <xdr:colOff>38100</xdr:colOff>
                    <xdr:row>88</xdr:row>
                    <xdr:rowOff>333375</xdr:rowOff>
                  </from>
                  <to>
                    <xdr:col>3</xdr:col>
                    <xdr:colOff>0</xdr:colOff>
                    <xdr:row>88</xdr:row>
                    <xdr:rowOff>533400</xdr:rowOff>
                  </to>
                </anchor>
              </controlPr>
            </control>
          </mc:Choice>
        </mc:AlternateContent>
        <mc:AlternateContent xmlns:mc="http://schemas.openxmlformats.org/markup-compatibility/2006">
          <mc:Choice Requires="x14">
            <control shapeId="15128" r:id="rId291" name="Check Box 792">
              <controlPr defaultSize="0" autoFill="0" autoLine="0" autoPict="0">
                <anchor moveWithCells="1">
                  <from>
                    <xdr:col>2</xdr:col>
                    <xdr:colOff>38100</xdr:colOff>
                    <xdr:row>89</xdr:row>
                    <xdr:rowOff>190500</xdr:rowOff>
                  </from>
                  <to>
                    <xdr:col>3</xdr:col>
                    <xdr:colOff>0</xdr:colOff>
                    <xdr:row>89</xdr:row>
                    <xdr:rowOff>390525</xdr:rowOff>
                  </to>
                </anchor>
              </controlPr>
            </control>
          </mc:Choice>
        </mc:AlternateContent>
        <mc:AlternateContent xmlns:mc="http://schemas.openxmlformats.org/markup-compatibility/2006">
          <mc:Choice Requires="x14">
            <control shapeId="15130" r:id="rId292" name="Check Box 794">
              <controlPr defaultSize="0" autoFill="0" autoLine="0" autoPict="0">
                <anchor moveWithCells="1">
                  <from>
                    <xdr:col>2</xdr:col>
                    <xdr:colOff>47625</xdr:colOff>
                    <xdr:row>116</xdr:row>
                    <xdr:rowOff>180975</xdr:rowOff>
                  </from>
                  <to>
                    <xdr:col>3</xdr:col>
                    <xdr:colOff>0</xdr:colOff>
                    <xdr:row>116</xdr:row>
                    <xdr:rowOff>371475</xdr:rowOff>
                  </to>
                </anchor>
              </controlPr>
            </control>
          </mc:Choice>
        </mc:AlternateContent>
        <mc:AlternateContent xmlns:mc="http://schemas.openxmlformats.org/markup-compatibility/2006">
          <mc:Choice Requires="x14">
            <control shapeId="15131" r:id="rId293" name="Check Box 795">
              <controlPr defaultSize="0" autoFill="0" autoLine="0" autoPict="0">
                <anchor moveWithCells="1">
                  <from>
                    <xdr:col>2</xdr:col>
                    <xdr:colOff>38100</xdr:colOff>
                    <xdr:row>118</xdr:row>
                    <xdr:rowOff>590550</xdr:rowOff>
                  </from>
                  <to>
                    <xdr:col>3</xdr:col>
                    <xdr:colOff>0</xdr:colOff>
                    <xdr:row>119</xdr:row>
                    <xdr:rowOff>200025</xdr:rowOff>
                  </to>
                </anchor>
              </controlPr>
            </control>
          </mc:Choice>
        </mc:AlternateContent>
        <mc:AlternateContent xmlns:mc="http://schemas.openxmlformats.org/markup-compatibility/2006">
          <mc:Choice Requires="x14">
            <control shapeId="15132" r:id="rId294" name="Check Box 796">
              <controlPr defaultSize="0" autoFill="0" autoLine="0" autoPict="0">
                <anchor moveWithCells="1">
                  <from>
                    <xdr:col>2</xdr:col>
                    <xdr:colOff>38100</xdr:colOff>
                    <xdr:row>244</xdr:row>
                    <xdr:rowOff>57150</xdr:rowOff>
                  </from>
                  <to>
                    <xdr:col>2</xdr:col>
                    <xdr:colOff>276225</xdr:colOff>
                    <xdr:row>244</xdr:row>
                    <xdr:rowOff>257175</xdr:rowOff>
                  </to>
                </anchor>
              </controlPr>
            </control>
          </mc:Choice>
        </mc:AlternateContent>
        <mc:AlternateContent xmlns:mc="http://schemas.openxmlformats.org/markup-compatibility/2006">
          <mc:Choice Requires="x14">
            <control shapeId="15134" r:id="rId295" name="Check Box 798">
              <controlPr defaultSize="0" autoFill="0" autoLine="0" autoPict="0">
                <anchor moveWithCells="1">
                  <from>
                    <xdr:col>2</xdr:col>
                    <xdr:colOff>47625</xdr:colOff>
                    <xdr:row>245</xdr:row>
                    <xdr:rowOff>95250</xdr:rowOff>
                  </from>
                  <to>
                    <xdr:col>3</xdr:col>
                    <xdr:colOff>9525</xdr:colOff>
                    <xdr:row>245</xdr:row>
                    <xdr:rowOff>447675</xdr:rowOff>
                  </to>
                </anchor>
              </controlPr>
            </control>
          </mc:Choice>
        </mc:AlternateContent>
        <mc:AlternateContent xmlns:mc="http://schemas.openxmlformats.org/markup-compatibility/2006">
          <mc:Choice Requires="x14">
            <control shapeId="15136" r:id="rId296" name="Check Box 800">
              <controlPr defaultSize="0" autoFill="0" autoLine="0" autoPict="0">
                <anchor moveWithCells="1">
                  <from>
                    <xdr:col>2</xdr:col>
                    <xdr:colOff>47625</xdr:colOff>
                    <xdr:row>283</xdr:row>
                    <xdr:rowOff>1057275</xdr:rowOff>
                  </from>
                  <to>
                    <xdr:col>3</xdr:col>
                    <xdr:colOff>9525</xdr:colOff>
                    <xdr:row>285</xdr:row>
                    <xdr:rowOff>57150</xdr:rowOff>
                  </to>
                </anchor>
              </controlPr>
            </control>
          </mc:Choice>
        </mc:AlternateContent>
        <mc:AlternateContent xmlns:mc="http://schemas.openxmlformats.org/markup-compatibility/2006">
          <mc:Choice Requires="x14">
            <control shapeId="15137" r:id="rId297" name="Check Box 801">
              <controlPr defaultSize="0" autoFill="0" autoLine="0" autoPict="0">
                <anchor moveWithCells="1">
                  <from>
                    <xdr:col>2</xdr:col>
                    <xdr:colOff>57150</xdr:colOff>
                    <xdr:row>285</xdr:row>
                    <xdr:rowOff>781050</xdr:rowOff>
                  </from>
                  <to>
                    <xdr:col>3</xdr:col>
                    <xdr:colOff>19050</xdr:colOff>
                    <xdr:row>285</xdr:row>
                    <xdr:rowOff>1133475</xdr:rowOff>
                  </to>
                </anchor>
              </controlPr>
            </control>
          </mc:Choice>
        </mc:AlternateContent>
        <mc:AlternateContent xmlns:mc="http://schemas.openxmlformats.org/markup-compatibility/2006">
          <mc:Choice Requires="x14">
            <control shapeId="15138" r:id="rId298" name="Check Box 802">
              <controlPr defaultSize="0" autoFill="0" autoLine="0" autoPict="0">
                <anchor moveWithCells="1">
                  <from>
                    <xdr:col>2</xdr:col>
                    <xdr:colOff>47625</xdr:colOff>
                    <xdr:row>286</xdr:row>
                    <xdr:rowOff>104775</xdr:rowOff>
                  </from>
                  <to>
                    <xdr:col>3</xdr:col>
                    <xdr:colOff>9525</xdr:colOff>
                    <xdr:row>286</xdr:row>
                    <xdr:rowOff>457200</xdr:rowOff>
                  </to>
                </anchor>
              </controlPr>
            </control>
          </mc:Choice>
        </mc:AlternateContent>
        <mc:AlternateContent xmlns:mc="http://schemas.openxmlformats.org/markup-compatibility/2006">
          <mc:Choice Requires="x14">
            <control shapeId="15139" r:id="rId299" name="Check Box 803">
              <controlPr defaultSize="0" autoFill="0" autoLine="0" autoPict="0">
                <anchor moveWithCells="1">
                  <from>
                    <xdr:col>2</xdr:col>
                    <xdr:colOff>38100</xdr:colOff>
                    <xdr:row>286</xdr:row>
                    <xdr:rowOff>514350</xdr:rowOff>
                  </from>
                  <to>
                    <xdr:col>3</xdr:col>
                    <xdr:colOff>0</xdr:colOff>
                    <xdr:row>288</xdr:row>
                    <xdr:rowOff>57150</xdr:rowOff>
                  </to>
                </anchor>
              </controlPr>
            </control>
          </mc:Choice>
        </mc:AlternateContent>
        <mc:AlternateContent xmlns:mc="http://schemas.openxmlformats.org/markup-compatibility/2006">
          <mc:Choice Requires="x14">
            <control shapeId="15140" r:id="rId300" name="Check Box 804">
              <controlPr defaultSize="0" autoFill="0" autoLine="0" autoPict="0">
                <anchor moveWithCells="1">
                  <from>
                    <xdr:col>2</xdr:col>
                    <xdr:colOff>38100</xdr:colOff>
                    <xdr:row>288</xdr:row>
                    <xdr:rowOff>180975</xdr:rowOff>
                  </from>
                  <to>
                    <xdr:col>3</xdr:col>
                    <xdr:colOff>0</xdr:colOff>
                    <xdr:row>288</xdr:row>
                    <xdr:rowOff>533400</xdr:rowOff>
                  </to>
                </anchor>
              </controlPr>
            </control>
          </mc:Choice>
        </mc:AlternateContent>
        <mc:AlternateContent xmlns:mc="http://schemas.openxmlformats.org/markup-compatibility/2006">
          <mc:Choice Requires="x14">
            <control shapeId="15141" r:id="rId301" name="Check Box 805">
              <controlPr defaultSize="0" autoFill="0" autoLine="0" autoPict="0">
                <anchor moveWithCells="1">
                  <from>
                    <xdr:col>2</xdr:col>
                    <xdr:colOff>38100</xdr:colOff>
                    <xdr:row>288</xdr:row>
                    <xdr:rowOff>1057275</xdr:rowOff>
                  </from>
                  <to>
                    <xdr:col>3</xdr:col>
                    <xdr:colOff>0</xdr:colOff>
                    <xdr:row>290</xdr:row>
                    <xdr:rowOff>9525</xdr:rowOff>
                  </to>
                </anchor>
              </controlPr>
            </control>
          </mc:Choice>
        </mc:AlternateContent>
        <mc:AlternateContent xmlns:mc="http://schemas.openxmlformats.org/markup-compatibility/2006">
          <mc:Choice Requires="x14">
            <control shapeId="15142" r:id="rId302" name="Check Box 806">
              <controlPr defaultSize="0" autoFill="0" autoLine="0" autoPict="0">
                <anchor moveWithCells="1">
                  <from>
                    <xdr:col>2</xdr:col>
                    <xdr:colOff>38100</xdr:colOff>
                    <xdr:row>301</xdr:row>
                    <xdr:rowOff>47625</xdr:rowOff>
                  </from>
                  <to>
                    <xdr:col>3</xdr:col>
                    <xdr:colOff>0</xdr:colOff>
                    <xdr:row>302</xdr:row>
                    <xdr:rowOff>9525</xdr:rowOff>
                  </to>
                </anchor>
              </controlPr>
            </control>
          </mc:Choice>
        </mc:AlternateContent>
        <mc:AlternateContent xmlns:mc="http://schemas.openxmlformats.org/markup-compatibility/2006">
          <mc:Choice Requires="x14">
            <control shapeId="15143" r:id="rId303" name="Check Box 807">
              <controlPr defaultSize="0" autoFill="0" autoLine="0" autoPict="0">
                <anchor moveWithCells="1">
                  <from>
                    <xdr:col>2</xdr:col>
                    <xdr:colOff>38100</xdr:colOff>
                    <xdr:row>289</xdr:row>
                    <xdr:rowOff>295275</xdr:rowOff>
                  </from>
                  <to>
                    <xdr:col>3</xdr:col>
                    <xdr:colOff>0</xdr:colOff>
                    <xdr:row>291</xdr:row>
                    <xdr:rowOff>76200</xdr:rowOff>
                  </to>
                </anchor>
              </controlPr>
            </control>
          </mc:Choice>
        </mc:AlternateContent>
        <mc:AlternateContent xmlns:mc="http://schemas.openxmlformats.org/markup-compatibility/2006">
          <mc:Choice Requires="x14">
            <control shapeId="15145" r:id="rId304" name="Check Box 809">
              <controlPr defaultSize="0" autoFill="0" autoLine="0" autoPict="0">
                <anchor moveWithCells="1">
                  <from>
                    <xdr:col>2</xdr:col>
                    <xdr:colOff>38100</xdr:colOff>
                    <xdr:row>290</xdr:row>
                    <xdr:rowOff>171450</xdr:rowOff>
                  </from>
                  <to>
                    <xdr:col>3</xdr:col>
                    <xdr:colOff>0</xdr:colOff>
                    <xdr:row>292</xdr:row>
                    <xdr:rowOff>66675</xdr:rowOff>
                  </to>
                </anchor>
              </controlPr>
            </control>
          </mc:Choice>
        </mc:AlternateContent>
        <mc:AlternateContent xmlns:mc="http://schemas.openxmlformats.org/markup-compatibility/2006">
          <mc:Choice Requires="x14">
            <control shapeId="15148" r:id="rId305" name="Check Box 812">
              <controlPr defaultSize="0" autoFill="0" autoLine="0" autoPict="0">
                <anchor moveWithCells="1">
                  <from>
                    <xdr:col>2</xdr:col>
                    <xdr:colOff>38100</xdr:colOff>
                    <xdr:row>292</xdr:row>
                    <xdr:rowOff>219075</xdr:rowOff>
                  </from>
                  <to>
                    <xdr:col>3</xdr:col>
                    <xdr:colOff>0</xdr:colOff>
                    <xdr:row>294</xdr:row>
                    <xdr:rowOff>0</xdr:rowOff>
                  </to>
                </anchor>
              </controlPr>
            </control>
          </mc:Choice>
        </mc:AlternateContent>
        <mc:AlternateContent xmlns:mc="http://schemas.openxmlformats.org/markup-compatibility/2006">
          <mc:Choice Requires="x14">
            <control shapeId="15154" r:id="rId306" name="Check Box 818">
              <controlPr defaultSize="0" autoFill="0" autoLine="0" autoPict="0">
                <anchor moveWithCells="1">
                  <from>
                    <xdr:col>2</xdr:col>
                    <xdr:colOff>38100</xdr:colOff>
                    <xdr:row>291</xdr:row>
                    <xdr:rowOff>161925</xdr:rowOff>
                  </from>
                  <to>
                    <xdr:col>3</xdr:col>
                    <xdr:colOff>0</xdr:colOff>
                    <xdr:row>293</xdr:row>
                    <xdr:rowOff>57150</xdr:rowOff>
                  </to>
                </anchor>
              </controlPr>
            </control>
          </mc:Choice>
        </mc:AlternateContent>
        <mc:AlternateContent xmlns:mc="http://schemas.openxmlformats.org/markup-compatibility/2006">
          <mc:Choice Requires="x14">
            <control shapeId="15155" r:id="rId307" name="Check Box 819">
              <controlPr defaultSize="0" autoFill="0" autoLine="0" autoPict="0">
                <anchor moveWithCells="1">
                  <from>
                    <xdr:col>2</xdr:col>
                    <xdr:colOff>38100</xdr:colOff>
                    <xdr:row>14</xdr:row>
                    <xdr:rowOff>209550</xdr:rowOff>
                  </from>
                  <to>
                    <xdr:col>2</xdr:col>
                    <xdr:colOff>285750</xdr:colOff>
                    <xdr:row>14</xdr:row>
                    <xdr:rowOff>409575</xdr:rowOff>
                  </to>
                </anchor>
              </controlPr>
            </control>
          </mc:Choice>
        </mc:AlternateContent>
        <mc:AlternateContent xmlns:mc="http://schemas.openxmlformats.org/markup-compatibility/2006">
          <mc:Choice Requires="x14">
            <control shapeId="15156" r:id="rId308" name="Check Box 820">
              <controlPr defaultSize="0" autoFill="0" autoLine="0" autoPict="0">
                <anchor moveWithCells="1">
                  <from>
                    <xdr:col>2</xdr:col>
                    <xdr:colOff>38100</xdr:colOff>
                    <xdr:row>15</xdr:row>
                    <xdr:rowOff>209550</xdr:rowOff>
                  </from>
                  <to>
                    <xdr:col>2</xdr:col>
                    <xdr:colOff>285750</xdr:colOff>
                    <xdr:row>15</xdr:row>
                    <xdr:rowOff>409575</xdr:rowOff>
                  </to>
                </anchor>
              </controlPr>
            </control>
          </mc:Choice>
        </mc:AlternateContent>
        <mc:AlternateContent xmlns:mc="http://schemas.openxmlformats.org/markup-compatibility/2006">
          <mc:Choice Requires="x14">
            <control shapeId="15158" r:id="rId309" name="Check Box 822">
              <controlPr defaultSize="0" autoFill="0" autoLine="0" autoPict="0">
                <anchor moveWithCells="1">
                  <from>
                    <xdr:col>2</xdr:col>
                    <xdr:colOff>47625</xdr:colOff>
                    <xdr:row>219</xdr:row>
                    <xdr:rowOff>0</xdr:rowOff>
                  </from>
                  <to>
                    <xdr:col>3</xdr:col>
                    <xdr:colOff>9525</xdr:colOff>
                    <xdr:row>220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topLeftCell="A28" zoomScaleNormal="100" zoomScaleSheetLayoutView="100" workbookViewId="0">
      <selection activeCell="A2" sqref="A2"/>
    </sheetView>
  </sheetViews>
  <sheetFormatPr defaultRowHeight="11.25"/>
  <cols>
    <col min="1" max="1" width="3.875" style="187" customWidth="1"/>
    <col min="2" max="2" width="11.75" style="190" customWidth="1"/>
    <col min="3" max="3" width="2.5" style="190" customWidth="1"/>
    <col min="4" max="4" width="8.875" style="191" customWidth="1"/>
    <col min="5" max="5" width="2.5" style="190" customWidth="1"/>
    <col min="6" max="6" width="8.875" style="191" customWidth="1"/>
    <col min="7" max="7" width="6" style="191" customWidth="1"/>
    <col min="8" max="9" width="9.375" style="192" customWidth="1"/>
    <col min="10" max="10" width="12.25" style="187" customWidth="1"/>
    <col min="11" max="11" width="5.625" style="187" customWidth="1"/>
    <col min="12" max="16384" width="9" style="186"/>
  </cols>
  <sheetData>
    <row r="1" spans="1:11" ht="20.25" customHeight="1">
      <c r="A1" s="405" t="s">
        <v>1322</v>
      </c>
      <c r="C1" s="187"/>
      <c r="D1" s="254"/>
      <c r="E1" s="255"/>
      <c r="F1" s="255"/>
      <c r="G1" s="256"/>
      <c r="H1" s="257"/>
      <c r="I1" s="187"/>
      <c r="K1" s="190"/>
    </row>
    <row r="2" spans="1:11" ht="20.25" customHeight="1">
      <c r="B2" s="258" t="s">
        <v>782</v>
      </c>
      <c r="C2" s="187"/>
      <c r="D2" s="254"/>
      <c r="E2" s="255"/>
      <c r="F2" s="255"/>
      <c r="G2" s="256"/>
      <c r="H2" s="257"/>
      <c r="I2" s="187"/>
      <c r="K2" s="190"/>
    </row>
    <row r="3" spans="1:11" ht="20.25" customHeight="1">
      <c r="B3" s="258" t="s">
        <v>783</v>
      </c>
      <c r="C3" s="187"/>
      <c r="D3" s="254"/>
      <c r="E3" s="255"/>
      <c r="F3" s="255"/>
      <c r="G3" s="256"/>
      <c r="H3" s="257"/>
      <c r="I3" s="187"/>
      <c r="K3" s="190"/>
    </row>
    <row r="4" spans="1:11" ht="20.25" customHeight="1">
      <c r="B4" s="258" t="s">
        <v>784</v>
      </c>
      <c r="C4" s="187"/>
      <c r="D4" s="254"/>
      <c r="E4" s="255"/>
      <c r="F4" s="255"/>
      <c r="G4" s="256"/>
      <c r="H4" s="257"/>
      <c r="I4" s="187"/>
      <c r="K4" s="190"/>
    </row>
    <row r="5" spans="1:11" ht="78.75" customHeight="1">
      <c r="B5" s="1852" t="s">
        <v>412</v>
      </c>
      <c r="C5" s="1852"/>
      <c r="D5" s="1852"/>
      <c r="E5" s="1852"/>
      <c r="F5" s="1852"/>
      <c r="G5" s="1852"/>
      <c r="H5" s="1852"/>
      <c r="I5" s="1852"/>
      <c r="J5" s="1852"/>
      <c r="K5" s="271"/>
    </row>
    <row r="6" spans="1:11" ht="15.75" customHeight="1">
      <c r="B6" s="248"/>
      <c r="C6" s="248"/>
      <c r="D6" s="248"/>
      <c r="E6" s="248"/>
      <c r="F6" s="248"/>
      <c r="G6" s="248"/>
      <c r="H6" s="248"/>
      <c r="I6" s="186"/>
      <c r="J6" s="186"/>
      <c r="K6" s="195"/>
    </row>
    <row r="7" spans="1:11" ht="15.75" customHeight="1">
      <c r="B7" s="1856" t="s">
        <v>200</v>
      </c>
      <c r="C7" s="1857"/>
      <c r="D7" s="1857"/>
      <c r="E7" s="1857"/>
      <c r="F7" s="1857"/>
      <c r="G7" s="1857"/>
      <c r="H7" s="1857"/>
      <c r="I7" s="1857"/>
      <c r="J7" s="1857"/>
      <c r="K7" s="1857"/>
    </row>
    <row r="8" spans="1:11" ht="15.75" customHeight="1">
      <c r="B8" s="259" t="s">
        <v>413</v>
      </c>
      <c r="C8" s="248"/>
      <c r="D8" s="248"/>
      <c r="E8" s="248"/>
      <c r="F8" s="248"/>
      <c r="G8" s="248"/>
      <c r="H8" s="248"/>
      <c r="I8" s="186"/>
      <c r="J8" s="194"/>
      <c r="K8" s="195"/>
    </row>
    <row r="9" spans="1:11" ht="15.75" customHeight="1">
      <c r="B9" s="259"/>
      <c r="C9" s="248"/>
      <c r="D9" s="248"/>
      <c r="E9" s="248"/>
      <c r="F9" s="248"/>
      <c r="G9" s="248"/>
      <c r="H9" s="248"/>
      <c r="I9" s="186"/>
      <c r="J9" s="194"/>
      <c r="K9" s="195"/>
    </row>
    <row r="10" spans="1:11" ht="24" customHeight="1">
      <c r="A10" s="198"/>
      <c r="B10" s="404"/>
      <c r="C10" s="1853" t="s">
        <v>414</v>
      </c>
      <c r="D10" s="1854"/>
      <c r="E10" s="1854"/>
      <c r="F10" s="1855"/>
      <c r="G10" s="196"/>
      <c r="H10" s="197"/>
      <c r="I10" s="197"/>
      <c r="J10" s="197"/>
    </row>
    <row r="11" spans="1:11" ht="15.75" customHeight="1">
      <c r="A11" s="199"/>
      <c r="B11" s="403"/>
      <c r="C11" s="402"/>
      <c r="D11" s="408" t="s">
        <v>242</v>
      </c>
      <c r="E11" s="402"/>
      <c r="F11" s="401" t="s">
        <v>405</v>
      </c>
      <c r="G11" s="196"/>
      <c r="H11" s="197"/>
      <c r="I11" s="197"/>
      <c r="J11" s="197"/>
    </row>
    <row r="12" spans="1:11" ht="15.75" customHeight="1">
      <c r="B12" s="445" t="s">
        <v>289</v>
      </c>
      <c r="C12" s="725" t="s">
        <v>488</v>
      </c>
      <c r="D12" s="261"/>
      <c r="E12" s="725" t="s">
        <v>487</v>
      </c>
      <c r="F12" s="261"/>
      <c r="H12" s="197"/>
      <c r="I12" s="197"/>
      <c r="J12" s="197"/>
    </row>
    <row r="13" spans="1:11" ht="15.75" customHeight="1">
      <c r="B13" s="445" t="s">
        <v>751</v>
      </c>
      <c r="C13" s="725" t="s">
        <v>486</v>
      </c>
      <c r="D13" s="261"/>
      <c r="E13" s="725" t="s">
        <v>485</v>
      </c>
      <c r="F13" s="261"/>
      <c r="H13" s="197"/>
      <c r="I13" s="197"/>
      <c r="J13" s="197"/>
    </row>
    <row r="14" spans="1:11" ht="15.75" customHeight="1">
      <c r="A14" s="200"/>
      <c r="B14" s="445" t="s">
        <v>752</v>
      </c>
      <c r="C14" s="725" t="s">
        <v>484</v>
      </c>
      <c r="D14" s="261"/>
      <c r="E14" s="725" t="s">
        <v>483</v>
      </c>
      <c r="F14" s="261"/>
      <c r="G14" s="200"/>
      <c r="H14" s="197"/>
      <c r="I14" s="197"/>
      <c r="J14" s="197"/>
    </row>
    <row r="15" spans="1:11" ht="15.75" customHeight="1">
      <c r="A15" s="200"/>
      <c r="B15" s="445" t="s">
        <v>753</v>
      </c>
      <c r="C15" s="725" t="s">
        <v>482</v>
      </c>
      <c r="D15" s="261"/>
      <c r="E15" s="725" t="s">
        <v>481</v>
      </c>
      <c r="F15" s="261"/>
      <c r="G15" s="200"/>
      <c r="H15" s="197"/>
      <c r="I15" s="197"/>
      <c r="J15" s="197"/>
    </row>
    <row r="16" spans="1:11" ht="15.75" customHeight="1">
      <c r="A16" s="200"/>
      <c r="B16" s="445" t="s">
        <v>754</v>
      </c>
      <c r="C16" s="725" t="s">
        <v>480</v>
      </c>
      <c r="D16" s="261"/>
      <c r="E16" s="725" t="s">
        <v>479</v>
      </c>
      <c r="F16" s="261"/>
      <c r="G16" s="200"/>
      <c r="H16" s="197"/>
      <c r="I16" s="197"/>
      <c r="J16" s="197"/>
    </row>
    <row r="17" spans="1:10" ht="15.75" customHeight="1">
      <c r="A17" s="200"/>
      <c r="B17" s="445" t="s">
        <v>755</v>
      </c>
      <c r="C17" s="725" t="s">
        <v>478</v>
      </c>
      <c r="D17" s="261"/>
      <c r="E17" s="725" t="s">
        <v>477</v>
      </c>
      <c r="F17" s="261"/>
      <c r="G17" s="200"/>
      <c r="H17" s="197"/>
      <c r="I17" s="197"/>
      <c r="J17" s="197"/>
    </row>
    <row r="18" spans="1:10" ht="15.75" customHeight="1">
      <c r="A18" s="200"/>
      <c r="B18" s="445" t="s">
        <v>756</v>
      </c>
      <c r="C18" s="725" t="s">
        <v>476</v>
      </c>
      <c r="D18" s="261"/>
      <c r="E18" s="725" t="s">
        <v>475</v>
      </c>
      <c r="F18" s="261"/>
      <c r="G18" s="200"/>
      <c r="H18" s="197"/>
      <c r="I18" s="197"/>
      <c r="J18" s="197"/>
    </row>
    <row r="19" spans="1:10" ht="15.75" customHeight="1">
      <c r="A19" s="200"/>
      <c r="B19" s="445" t="s">
        <v>757</v>
      </c>
      <c r="C19" s="725" t="s">
        <v>474</v>
      </c>
      <c r="D19" s="261"/>
      <c r="E19" s="725" t="s">
        <v>473</v>
      </c>
      <c r="F19" s="261"/>
      <c r="G19" s="200"/>
      <c r="H19" s="197"/>
      <c r="I19" s="197"/>
      <c r="J19" s="197"/>
    </row>
    <row r="20" spans="1:10" ht="15.75" customHeight="1">
      <c r="A20" s="200"/>
      <c r="B20" s="445" t="s">
        <v>758</v>
      </c>
      <c r="C20" s="725" t="s">
        <v>472</v>
      </c>
      <c r="D20" s="261"/>
      <c r="E20" s="725" t="s">
        <v>471</v>
      </c>
      <c r="F20" s="261"/>
      <c r="G20" s="200"/>
      <c r="H20" s="197"/>
      <c r="I20" s="197"/>
      <c r="J20" s="197"/>
    </row>
    <row r="21" spans="1:10" ht="15.75" customHeight="1">
      <c r="A21" s="200"/>
      <c r="B21" s="445" t="s">
        <v>759</v>
      </c>
      <c r="C21" s="725" t="s">
        <v>470</v>
      </c>
      <c r="D21" s="261"/>
      <c r="E21" s="725" t="s">
        <v>469</v>
      </c>
      <c r="F21" s="261"/>
      <c r="G21" s="200"/>
      <c r="H21" s="197"/>
      <c r="I21" s="197"/>
      <c r="J21" s="197"/>
    </row>
    <row r="22" spans="1:10" ht="15.75" customHeight="1" thickBot="1">
      <c r="A22" s="200"/>
      <c r="B22" s="445" t="s">
        <v>760</v>
      </c>
      <c r="C22" s="726" t="s">
        <v>468</v>
      </c>
      <c r="D22" s="263"/>
      <c r="E22" s="726" t="s">
        <v>467</v>
      </c>
      <c r="F22" s="263"/>
      <c r="G22" s="200"/>
      <c r="H22" s="197"/>
      <c r="I22" s="197"/>
      <c r="J22" s="197"/>
    </row>
    <row r="23" spans="1:10" ht="15.75" customHeight="1" thickTop="1">
      <c r="A23" s="200"/>
      <c r="B23" s="400" t="s">
        <v>301</v>
      </c>
      <c r="C23" s="201"/>
      <c r="D23" s="264">
        <f>SUM(D12:D22)</f>
        <v>0</v>
      </c>
      <c r="E23" s="201"/>
      <c r="F23" s="264">
        <f>SUM(F12:F22)</f>
        <v>0</v>
      </c>
      <c r="G23" s="200"/>
      <c r="H23" s="197"/>
      <c r="I23" s="197"/>
      <c r="J23" s="197"/>
    </row>
    <row r="24" spans="1:10" ht="15.75" customHeight="1">
      <c r="A24" s="200"/>
      <c r="B24" s="473" t="s">
        <v>761</v>
      </c>
      <c r="C24" s="202"/>
      <c r="D24" s="265"/>
      <c r="E24" s="202"/>
      <c r="F24" s="265"/>
      <c r="G24" s="200"/>
      <c r="H24" s="197"/>
      <c r="I24" s="197"/>
      <c r="J24" s="197"/>
    </row>
    <row r="25" spans="1:10" ht="15.75" customHeight="1">
      <c r="A25" s="200"/>
      <c r="B25" s="186"/>
      <c r="C25" s="186"/>
      <c r="D25" s="272" t="s">
        <v>406</v>
      </c>
      <c r="E25" s="186"/>
      <c r="F25" s="272" t="s">
        <v>407</v>
      </c>
      <c r="G25" s="186"/>
      <c r="H25" s="197"/>
      <c r="I25" s="197"/>
      <c r="J25" s="197"/>
    </row>
    <row r="26" spans="1:10" ht="15.75" customHeight="1" thickBot="1">
      <c r="A26" s="200"/>
      <c r="B26" s="186"/>
      <c r="C26" s="186"/>
      <c r="D26" s="266"/>
      <c r="E26" s="186"/>
      <c r="F26" s="266"/>
      <c r="G26" s="186"/>
      <c r="H26" s="197"/>
      <c r="I26" s="197"/>
      <c r="J26" s="197"/>
    </row>
    <row r="27" spans="1:10" ht="15.75" customHeight="1" thickTop="1" thickBot="1">
      <c r="A27" s="186"/>
      <c r="B27" s="203" t="s">
        <v>408</v>
      </c>
      <c r="C27" s="204"/>
      <c r="D27" s="273">
        <f>ROUNDDOWN(D23/11,1)</f>
        <v>0</v>
      </c>
      <c r="E27" s="204"/>
      <c r="F27" s="273">
        <f>ROUNDDOWN(F23/11,1)</f>
        <v>0</v>
      </c>
      <c r="G27" s="186"/>
      <c r="H27" s="197"/>
      <c r="I27" s="197"/>
      <c r="J27" s="197"/>
    </row>
    <row r="28" spans="1:10" ht="15.75" customHeight="1" thickTop="1">
      <c r="A28" s="186"/>
      <c r="B28" s="193"/>
      <c r="C28" s="193"/>
      <c r="D28" s="186"/>
      <c r="E28" s="193"/>
      <c r="F28" s="186"/>
      <c r="G28" s="186"/>
      <c r="H28" s="197"/>
      <c r="I28" s="197"/>
      <c r="J28" s="197"/>
    </row>
    <row r="29" spans="1:10" ht="15.75" customHeight="1" thickBot="1">
      <c r="A29" s="186"/>
      <c r="B29" s="202"/>
      <c r="C29" s="202"/>
      <c r="D29" s="200"/>
      <c r="E29" s="202"/>
      <c r="F29" s="200"/>
      <c r="G29" s="200"/>
      <c r="H29" s="197"/>
      <c r="I29" s="197"/>
      <c r="J29" s="197"/>
    </row>
    <row r="30" spans="1:10" ht="15.75" customHeight="1" thickTop="1" thickBot="1">
      <c r="A30" s="206" t="s">
        <v>466</v>
      </c>
      <c r="B30" s="267">
        <f>F27</f>
        <v>0</v>
      </c>
      <c r="C30" s="207"/>
      <c r="D30" s="208" t="s">
        <v>415</v>
      </c>
      <c r="E30" s="207"/>
      <c r="F30" s="208"/>
      <c r="G30" s="205"/>
      <c r="H30" s="197"/>
      <c r="I30" s="197"/>
      <c r="J30" s="197"/>
    </row>
    <row r="31" spans="1:10" ht="15.75" customHeight="1" thickTop="1" thickBot="1">
      <c r="A31" s="206"/>
      <c r="B31" s="209"/>
      <c r="C31" s="209"/>
      <c r="D31" s="210" t="s">
        <v>465</v>
      </c>
      <c r="E31" s="209"/>
      <c r="F31" s="268" t="e">
        <f>+B30/B32*100</f>
        <v>#DIV/0!</v>
      </c>
      <c r="G31" s="192" t="s">
        <v>464</v>
      </c>
      <c r="H31" s="197"/>
      <c r="I31" s="197"/>
      <c r="J31" s="197"/>
    </row>
    <row r="32" spans="1:10" ht="15.75" customHeight="1" thickTop="1" thickBot="1">
      <c r="A32" s="211" t="s">
        <v>463</v>
      </c>
      <c r="B32" s="269">
        <f>D27</f>
        <v>0</v>
      </c>
      <c r="C32" s="212"/>
      <c r="D32" s="213" t="s">
        <v>415</v>
      </c>
      <c r="E32" s="212"/>
      <c r="F32" s="213"/>
      <c r="G32" s="213"/>
      <c r="H32" s="197"/>
      <c r="I32" s="197"/>
      <c r="J32" s="197"/>
    </row>
    <row r="33" spans="1:11" ht="15.75" customHeight="1" thickTop="1">
      <c r="A33" s="200"/>
      <c r="B33" s="200"/>
      <c r="C33" s="200"/>
      <c r="D33" s="200"/>
      <c r="E33" s="200"/>
      <c r="G33" s="200"/>
      <c r="H33" s="197"/>
      <c r="I33" s="197"/>
      <c r="J33" s="197"/>
    </row>
    <row r="34" spans="1:11" ht="15.75" customHeight="1">
      <c r="A34" s="186"/>
      <c r="B34" s="187"/>
      <c r="C34" s="270"/>
      <c r="D34" s="270"/>
      <c r="E34" s="270"/>
      <c r="F34" s="270"/>
      <c r="G34" s="270"/>
      <c r="H34" s="197"/>
      <c r="I34" s="197"/>
      <c r="J34" s="197"/>
    </row>
    <row r="35" spans="1:11" ht="12" customHeight="1">
      <c r="A35" s="200"/>
      <c r="B35" s="214"/>
      <c r="C35" s="214"/>
      <c r="D35" s="214"/>
      <c r="E35" s="215"/>
      <c r="F35" s="216"/>
      <c r="G35" s="216"/>
      <c r="H35" s="197"/>
      <c r="I35" s="197"/>
      <c r="J35" s="197"/>
    </row>
    <row r="36" spans="1:11" s="218" customFormat="1" ht="6.75" customHeight="1">
      <c r="A36" s="200"/>
      <c r="B36" s="202"/>
      <c r="C36" s="202"/>
      <c r="D36" s="200"/>
      <c r="E36" s="202"/>
      <c r="F36" s="200"/>
      <c r="G36" s="200"/>
      <c r="H36" s="200"/>
      <c r="I36" s="200"/>
      <c r="J36" s="200"/>
      <c r="K36" s="217"/>
    </row>
  </sheetData>
  <mergeCells count="3">
    <mergeCell ref="B5:J5"/>
    <mergeCell ref="C10:F10"/>
    <mergeCell ref="B7:K7"/>
  </mergeCells>
  <phoneticPr fontId="3"/>
  <pageMargins left="0.86614173228346458"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view="pageBreakPreview" zoomScaleNormal="100" zoomScaleSheetLayoutView="100" workbookViewId="0">
      <selection activeCell="F10" sqref="F10"/>
    </sheetView>
  </sheetViews>
  <sheetFormatPr defaultRowHeight="11.25"/>
  <cols>
    <col min="1" max="1" width="3.875" style="187" customWidth="1"/>
    <col min="2" max="2" width="11.75" style="190" customWidth="1"/>
    <col min="3" max="3" width="2.5" style="190" customWidth="1"/>
    <col min="4" max="4" width="8.875" style="191" customWidth="1"/>
    <col min="5" max="5" width="2.5" style="190" customWidth="1"/>
    <col min="6" max="6" width="8.875" style="191" customWidth="1"/>
    <col min="7" max="7" width="6" style="191" customWidth="1"/>
    <col min="8" max="9" width="9.375" style="192" customWidth="1"/>
    <col min="10" max="10" width="12.25" style="187" customWidth="1"/>
    <col min="11" max="11" width="5.625" style="187" customWidth="1"/>
    <col min="12" max="13" width="9.375" style="186" customWidth="1"/>
    <col min="14" max="16384" width="9" style="186"/>
  </cols>
  <sheetData>
    <row r="1" spans="1:16" ht="20.25" customHeight="1">
      <c r="A1" s="405" t="s">
        <v>1323</v>
      </c>
      <c r="C1" s="187"/>
      <c r="D1" s="254"/>
      <c r="E1" s="255"/>
      <c r="F1" s="255"/>
      <c r="G1" s="256"/>
      <c r="H1" s="257"/>
      <c r="I1" s="187"/>
      <c r="K1" s="190"/>
      <c r="L1" s="190"/>
      <c r="M1" s="191"/>
      <c r="N1" s="190"/>
      <c r="O1" s="191"/>
      <c r="P1" s="191"/>
    </row>
    <row r="2" spans="1:16" ht="20.25" customHeight="1">
      <c r="B2" s="258" t="s">
        <v>785</v>
      </c>
      <c r="C2" s="187"/>
      <c r="D2" s="254"/>
      <c r="E2" s="255"/>
      <c r="F2" s="255"/>
      <c r="G2" s="256"/>
      <c r="H2" s="257"/>
      <c r="I2" s="187"/>
      <c r="K2" s="190"/>
      <c r="L2" s="190"/>
      <c r="M2" s="191"/>
      <c r="N2" s="190"/>
      <c r="O2" s="191"/>
      <c r="P2" s="191"/>
    </row>
    <row r="3" spans="1:16" ht="78.75" customHeight="1">
      <c r="B3" s="1852" t="s">
        <v>412</v>
      </c>
      <c r="C3" s="1852"/>
      <c r="D3" s="1852"/>
      <c r="E3" s="1852"/>
      <c r="F3" s="1852"/>
      <c r="G3" s="1852"/>
      <c r="H3" s="1852"/>
      <c r="I3" s="1852"/>
      <c r="J3" s="1852"/>
      <c r="K3" s="271"/>
      <c r="L3" s="271"/>
      <c r="M3" s="271"/>
      <c r="N3" s="271"/>
      <c r="O3" s="271"/>
      <c r="P3" s="271"/>
    </row>
    <row r="4" spans="1:16" ht="15.75" customHeight="1">
      <c r="B4" s="248"/>
      <c r="C4" s="248"/>
      <c r="D4" s="248"/>
      <c r="E4" s="248"/>
      <c r="F4" s="248"/>
      <c r="G4" s="248"/>
      <c r="H4" s="248"/>
      <c r="I4" s="186"/>
      <c r="J4" s="186"/>
      <c r="K4" s="195"/>
      <c r="L4" s="195"/>
      <c r="M4" s="196"/>
      <c r="N4" s="195"/>
      <c r="O4" s="196"/>
      <c r="P4" s="196"/>
    </row>
    <row r="5" spans="1:16" ht="15.75" customHeight="1">
      <c r="B5" s="1856" t="s">
        <v>200</v>
      </c>
      <c r="C5" s="1857"/>
      <c r="D5" s="1857"/>
      <c r="E5" s="1857"/>
      <c r="F5" s="1857"/>
      <c r="G5" s="1857"/>
      <c r="H5" s="1857"/>
      <c r="I5" s="1857"/>
      <c r="J5" s="1857"/>
      <c r="K5" s="1857"/>
      <c r="L5" s="195"/>
      <c r="M5" s="196"/>
      <c r="N5" s="195"/>
      <c r="O5" s="196"/>
      <c r="P5" s="196"/>
    </row>
    <row r="6" spans="1:16" ht="15.75" customHeight="1">
      <c r="B6" s="259" t="s">
        <v>413</v>
      </c>
      <c r="C6" s="248"/>
      <c r="D6" s="248"/>
      <c r="E6" s="248"/>
      <c r="F6" s="248"/>
      <c r="G6" s="248"/>
      <c r="H6" s="248"/>
      <c r="I6" s="186"/>
      <c r="J6" s="194"/>
      <c r="K6" s="195"/>
      <c r="L6" s="195"/>
      <c r="M6" s="196"/>
      <c r="N6" s="195"/>
      <c r="O6" s="196"/>
      <c r="P6" s="196"/>
    </row>
    <row r="7" spans="1:16" ht="15.75" customHeight="1">
      <c r="B7" s="259"/>
      <c r="C7" s="248"/>
      <c r="D7" s="248"/>
      <c r="E7" s="248"/>
      <c r="F7" s="248"/>
      <c r="G7" s="248"/>
      <c r="H7" s="248"/>
      <c r="I7" s="186"/>
      <c r="J7" s="194"/>
      <c r="K7" s="195"/>
      <c r="L7" s="195"/>
      <c r="M7" s="196"/>
      <c r="N7" s="195"/>
      <c r="O7" s="196"/>
      <c r="P7" s="196"/>
    </row>
    <row r="8" spans="1:16" ht="24" customHeight="1">
      <c r="A8" s="198"/>
      <c r="B8" s="404"/>
      <c r="C8" s="1853" t="s">
        <v>414</v>
      </c>
      <c r="D8" s="1854"/>
      <c r="E8" s="1854"/>
      <c r="F8" s="1855"/>
      <c r="G8" s="196"/>
      <c r="H8" s="197"/>
      <c r="I8" s="197"/>
      <c r="J8" s="197"/>
    </row>
    <row r="9" spans="1:16" ht="15.75" customHeight="1">
      <c r="A9" s="199"/>
      <c r="B9" s="403"/>
      <c r="C9" s="402"/>
      <c r="D9" s="409" t="s">
        <v>336</v>
      </c>
      <c r="E9" s="402"/>
      <c r="F9" s="401" t="s">
        <v>409</v>
      </c>
      <c r="G9" s="196"/>
      <c r="H9" s="197"/>
      <c r="I9" s="197"/>
      <c r="J9" s="197"/>
    </row>
    <row r="10" spans="1:16" ht="15.75" customHeight="1">
      <c r="B10" s="445" t="s">
        <v>289</v>
      </c>
      <c r="C10" s="725" t="s">
        <v>510</v>
      </c>
      <c r="D10" s="261"/>
      <c r="E10" s="725" t="s">
        <v>509</v>
      </c>
      <c r="F10" s="261"/>
      <c r="H10" s="197"/>
      <c r="I10" s="197"/>
      <c r="J10" s="197"/>
    </row>
    <row r="11" spans="1:16" ht="15.75" customHeight="1">
      <c r="B11" s="445" t="s">
        <v>751</v>
      </c>
      <c r="C11" s="725" t="s">
        <v>508</v>
      </c>
      <c r="D11" s="261"/>
      <c r="E11" s="725" t="s">
        <v>507</v>
      </c>
      <c r="F11" s="261"/>
      <c r="H11" s="197"/>
      <c r="I11" s="197"/>
      <c r="J11" s="197"/>
    </row>
    <row r="12" spans="1:16" ht="15.75" customHeight="1">
      <c r="A12" s="200"/>
      <c r="B12" s="445" t="s">
        <v>752</v>
      </c>
      <c r="C12" s="725" t="s">
        <v>506</v>
      </c>
      <c r="D12" s="261"/>
      <c r="E12" s="725" t="s">
        <v>505</v>
      </c>
      <c r="F12" s="261"/>
      <c r="G12" s="200"/>
      <c r="H12" s="197"/>
      <c r="I12" s="197"/>
      <c r="J12" s="197"/>
    </row>
    <row r="13" spans="1:16" ht="15.75" customHeight="1">
      <c r="A13" s="200"/>
      <c r="B13" s="445" t="s">
        <v>753</v>
      </c>
      <c r="C13" s="725" t="s">
        <v>504</v>
      </c>
      <c r="D13" s="261"/>
      <c r="E13" s="725" t="s">
        <v>503</v>
      </c>
      <c r="F13" s="261"/>
      <c r="G13" s="200"/>
      <c r="H13" s="197"/>
      <c r="I13" s="197"/>
      <c r="J13" s="197"/>
    </row>
    <row r="14" spans="1:16" ht="15.75" customHeight="1">
      <c r="A14" s="200"/>
      <c r="B14" s="445" t="s">
        <v>754</v>
      </c>
      <c r="C14" s="725" t="s">
        <v>502</v>
      </c>
      <c r="D14" s="261"/>
      <c r="E14" s="725" t="s">
        <v>501</v>
      </c>
      <c r="F14" s="261"/>
      <c r="G14" s="200"/>
      <c r="H14" s="197"/>
      <c r="I14" s="197"/>
      <c r="J14" s="197"/>
    </row>
    <row r="15" spans="1:16" ht="15.75" customHeight="1">
      <c r="A15" s="200"/>
      <c r="B15" s="445" t="s">
        <v>755</v>
      </c>
      <c r="C15" s="725" t="s">
        <v>500</v>
      </c>
      <c r="D15" s="261"/>
      <c r="E15" s="725" t="s">
        <v>499</v>
      </c>
      <c r="F15" s="261"/>
      <c r="G15" s="200"/>
      <c r="H15" s="197"/>
      <c r="I15" s="197"/>
      <c r="J15" s="197"/>
    </row>
    <row r="16" spans="1:16" ht="15.75" customHeight="1">
      <c r="A16" s="200"/>
      <c r="B16" s="445" t="s">
        <v>756</v>
      </c>
      <c r="C16" s="725" t="s">
        <v>498</v>
      </c>
      <c r="D16" s="261"/>
      <c r="E16" s="725" t="s">
        <v>497</v>
      </c>
      <c r="F16" s="261"/>
      <c r="G16" s="200"/>
      <c r="H16" s="197"/>
      <c r="I16" s="197"/>
      <c r="J16" s="197"/>
    </row>
    <row r="17" spans="1:10" ht="15.75" customHeight="1">
      <c r="A17" s="200"/>
      <c r="B17" s="445" t="s">
        <v>757</v>
      </c>
      <c r="C17" s="725" t="s">
        <v>496</v>
      </c>
      <c r="D17" s="261"/>
      <c r="E17" s="725" t="s">
        <v>495</v>
      </c>
      <c r="F17" s="261"/>
      <c r="G17" s="200"/>
      <c r="H17" s="197"/>
      <c r="I17" s="197"/>
      <c r="J17" s="197"/>
    </row>
    <row r="18" spans="1:10" ht="15.75" customHeight="1">
      <c r="A18" s="200"/>
      <c r="B18" s="445" t="s">
        <v>758</v>
      </c>
      <c r="C18" s="725" t="s">
        <v>494</v>
      </c>
      <c r="D18" s="261"/>
      <c r="E18" s="725" t="s">
        <v>493</v>
      </c>
      <c r="F18" s="261"/>
      <c r="G18" s="200"/>
      <c r="H18" s="197"/>
      <c r="I18" s="197"/>
      <c r="J18" s="197"/>
    </row>
    <row r="19" spans="1:10" ht="15.75" customHeight="1">
      <c r="A19" s="200"/>
      <c r="B19" s="445" t="s">
        <v>759</v>
      </c>
      <c r="C19" s="725" t="s">
        <v>492</v>
      </c>
      <c r="D19" s="261"/>
      <c r="E19" s="725" t="s">
        <v>491</v>
      </c>
      <c r="F19" s="261"/>
      <c r="G19" s="200"/>
      <c r="H19" s="197"/>
      <c r="I19" s="197"/>
      <c r="J19" s="197"/>
    </row>
    <row r="20" spans="1:10" ht="15.75" customHeight="1" thickBot="1">
      <c r="A20" s="200"/>
      <c r="B20" s="445" t="s">
        <v>760</v>
      </c>
      <c r="C20" s="726" t="s">
        <v>490</v>
      </c>
      <c r="D20" s="263"/>
      <c r="E20" s="726" t="s">
        <v>489</v>
      </c>
      <c r="F20" s="263"/>
      <c r="G20" s="200"/>
      <c r="H20" s="197"/>
      <c r="I20" s="197"/>
      <c r="J20" s="197"/>
    </row>
    <row r="21" spans="1:10" ht="15.75" customHeight="1" thickTop="1">
      <c r="A21" s="200"/>
      <c r="B21" s="400" t="s">
        <v>301</v>
      </c>
      <c r="C21" s="201"/>
      <c r="D21" s="264">
        <f>SUM(D10:D20)</f>
        <v>0</v>
      </c>
      <c r="E21" s="201"/>
      <c r="F21" s="264">
        <f>SUM(F10:F20)</f>
        <v>0</v>
      </c>
      <c r="G21" s="200"/>
      <c r="H21" s="197"/>
      <c r="I21" s="197"/>
      <c r="J21" s="197"/>
    </row>
    <row r="22" spans="1:10" ht="15.75" customHeight="1">
      <c r="A22" s="200"/>
      <c r="B22" s="473" t="s">
        <v>761</v>
      </c>
      <c r="C22" s="202"/>
      <c r="D22" s="265"/>
      <c r="E22" s="202"/>
      <c r="F22" s="265"/>
      <c r="G22" s="200"/>
      <c r="H22" s="197"/>
      <c r="I22" s="197"/>
      <c r="J22" s="197"/>
    </row>
    <row r="23" spans="1:10" ht="15.75" customHeight="1">
      <c r="A23" s="200"/>
      <c r="B23" s="186"/>
      <c r="C23" s="186"/>
      <c r="D23" s="272" t="s">
        <v>406</v>
      </c>
      <c r="E23" s="186"/>
      <c r="F23" s="272" t="s">
        <v>407</v>
      </c>
      <c r="G23" s="186"/>
      <c r="H23" s="197"/>
      <c r="I23" s="197"/>
      <c r="J23" s="197"/>
    </row>
    <row r="24" spans="1:10" ht="15.75" customHeight="1" thickBot="1">
      <c r="A24" s="200"/>
      <c r="B24" s="186"/>
      <c r="C24" s="186"/>
      <c r="D24" s="266"/>
      <c r="E24" s="186"/>
      <c r="F24" s="266"/>
      <c r="G24" s="186"/>
      <c r="H24" s="197"/>
      <c r="I24" s="197"/>
      <c r="J24" s="197"/>
    </row>
    <row r="25" spans="1:10" ht="15.75" customHeight="1" thickTop="1" thickBot="1">
      <c r="A25" s="186"/>
      <c r="B25" s="203" t="s">
        <v>408</v>
      </c>
      <c r="C25" s="204"/>
      <c r="D25" s="273">
        <f>ROUNDDOWN(D21/11,1)</f>
        <v>0</v>
      </c>
      <c r="E25" s="204"/>
      <c r="F25" s="273">
        <f>ROUNDDOWN(F21/11,1)</f>
        <v>0</v>
      </c>
      <c r="G25" s="186"/>
      <c r="H25" s="197"/>
      <c r="I25" s="197"/>
      <c r="J25" s="197"/>
    </row>
    <row r="26" spans="1:10" ht="15.75" customHeight="1" thickTop="1">
      <c r="A26" s="186"/>
      <c r="B26" s="193"/>
      <c r="C26" s="193"/>
      <c r="D26" s="186"/>
      <c r="E26" s="193"/>
      <c r="F26" s="186"/>
      <c r="G26" s="186"/>
      <c r="H26" s="197"/>
      <c r="I26" s="197"/>
      <c r="J26" s="197"/>
    </row>
    <row r="27" spans="1:10" ht="15.75" customHeight="1" thickBot="1">
      <c r="A27" s="186"/>
      <c r="B27" s="202"/>
      <c r="C27" s="202"/>
      <c r="D27" s="200"/>
      <c r="E27" s="202"/>
      <c r="F27" s="200"/>
      <c r="G27" s="200"/>
      <c r="H27" s="197"/>
      <c r="I27" s="197"/>
      <c r="J27" s="197"/>
    </row>
    <row r="28" spans="1:10" ht="15.75" customHeight="1" thickTop="1" thickBot="1">
      <c r="A28" s="206" t="s">
        <v>466</v>
      </c>
      <c r="B28" s="267">
        <f>F25</f>
        <v>0</v>
      </c>
      <c r="C28" s="207"/>
      <c r="D28" s="208" t="s">
        <v>415</v>
      </c>
      <c r="E28" s="207"/>
      <c r="F28" s="208"/>
      <c r="G28" s="205"/>
      <c r="H28" s="197"/>
      <c r="I28" s="197"/>
      <c r="J28" s="197"/>
    </row>
    <row r="29" spans="1:10" ht="15.75" customHeight="1" thickTop="1" thickBot="1">
      <c r="A29" s="206"/>
      <c r="B29" s="209"/>
      <c r="C29" s="209"/>
      <c r="D29" s="210" t="s">
        <v>465</v>
      </c>
      <c r="E29" s="209"/>
      <c r="F29" s="268" t="e">
        <f>+B28/B30*100</f>
        <v>#DIV/0!</v>
      </c>
      <c r="G29" s="192" t="s">
        <v>464</v>
      </c>
      <c r="H29" s="197"/>
      <c r="I29" s="197"/>
      <c r="J29" s="197"/>
    </row>
    <row r="30" spans="1:10" ht="15.75" customHeight="1" thickTop="1" thickBot="1">
      <c r="A30" s="211" t="s">
        <v>463</v>
      </c>
      <c r="B30" s="269">
        <f>D25</f>
        <v>0</v>
      </c>
      <c r="C30" s="212"/>
      <c r="D30" s="213" t="s">
        <v>415</v>
      </c>
      <c r="E30" s="212"/>
      <c r="F30" s="213"/>
      <c r="G30" s="213"/>
      <c r="H30" s="197"/>
      <c r="I30" s="197"/>
      <c r="J30" s="197"/>
    </row>
    <row r="31" spans="1:10" ht="15.75" customHeight="1" thickTop="1">
      <c r="A31" s="200"/>
      <c r="B31" s="200"/>
      <c r="C31" s="200"/>
      <c r="D31" s="200"/>
      <c r="E31" s="200"/>
      <c r="G31" s="200"/>
      <c r="H31" s="197"/>
      <c r="I31" s="197"/>
      <c r="J31" s="197"/>
    </row>
    <row r="32" spans="1:10" ht="15.75" customHeight="1">
      <c r="A32" s="186"/>
      <c r="B32" s="187"/>
      <c r="C32" s="270"/>
      <c r="D32" s="270"/>
      <c r="E32" s="270"/>
      <c r="F32" s="270"/>
      <c r="G32" s="270"/>
      <c r="H32" s="197"/>
      <c r="I32" s="197"/>
      <c r="J32" s="197"/>
    </row>
    <row r="33" spans="1:11" ht="12" customHeight="1">
      <c r="A33" s="200"/>
      <c r="B33" s="214"/>
      <c r="C33" s="214"/>
      <c r="D33" s="214"/>
      <c r="E33" s="215"/>
      <c r="F33" s="216"/>
      <c r="G33" s="216"/>
      <c r="H33" s="197"/>
      <c r="I33" s="197"/>
      <c r="J33" s="197"/>
    </row>
    <row r="34" spans="1:11" s="218" customFormat="1" ht="6.75" customHeight="1">
      <c r="A34" s="200"/>
      <c r="B34" s="202"/>
      <c r="C34" s="202"/>
      <c r="D34" s="200"/>
      <c r="E34" s="202"/>
      <c r="F34" s="200"/>
      <c r="G34" s="200"/>
      <c r="H34" s="200"/>
      <c r="I34" s="200"/>
      <c r="J34" s="200"/>
      <c r="K34" s="217"/>
    </row>
  </sheetData>
  <mergeCells count="3">
    <mergeCell ref="B3:J3"/>
    <mergeCell ref="C8:F8"/>
    <mergeCell ref="B5:K5"/>
  </mergeCells>
  <phoneticPr fontId="3"/>
  <pageMargins left="0.86614173228346458"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view="pageBreakPreview" topLeftCell="A28" zoomScaleNormal="100" zoomScaleSheetLayoutView="100" workbookViewId="0">
      <selection activeCell="A2" sqref="A2"/>
    </sheetView>
  </sheetViews>
  <sheetFormatPr defaultRowHeight="11.25"/>
  <cols>
    <col min="1" max="1" width="3.875" style="187" customWidth="1"/>
    <col min="2" max="2" width="11.75" style="190" customWidth="1"/>
    <col min="3" max="3" width="2.875" style="190" customWidth="1"/>
    <col min="4" max="4" width="9.125" style="191" customWidth="1"/>
    <col min="5" max="5" width="2.875" style="190" customWidth="1"/>
    <col min="6" max="6" width="9.125" style="191" customWidth="1"/>
    <col min="7" max="7" width="6" style="191" customWidth="1"/>
    <col min="8" max="9" width="9.375" style="192" customWidth="1"/>
    <col min="10" max="10" width="13.125" style="187" customWidth="1"/>
    <col min="11" max="11" width="4.125" style="187" customWidth="1"/>
    <col min="12" max="13" width="9.375" style="186" customWidth="1"/>
    <col min="14" max="16384" width="9" style="186"/>
  </cols>
  <sheetData>
    <row r="1" spans="1:16" ht="20.25" customHeight="1">
      <c r="A1" s="405" t="s">
        <v>1324</v>
      </c>
      <c r="C1" s="187"/>
      <c r="D1" s="254"/>
      <c r="E1" s="255"/>
      <c r="F1" s="255"/>
      <c r="G1" s="256"/>
      <c r="H1" s="257"/>
      <c r="I1" s="187"/>
      <c r="K1" s="190"/>
      <c r="L1" s="190"/>
      <c r="M1" s="191"/>
      <c r="N1" s="190"/>
      <c r="O1" s="191"/>
      <c r="P1" s="191"/>
    </row>
    <row r="2" spans="1:16" ht="20.25" customHeight="1">
      <c r="B2" s="258" t="s">
        <v>785</v>
      </c>
      <c r="C2" s="187"/>
      <c r="D2" s="254"/>
      <c r="E2" s="255"/>
      <c r="F2" s="255"/>
      <c r="G2" s="256"/>
      <c r="H2" s="257"/>
      <c r="I2" s="187"/>
      <c r="K2" s="190"/>
      <c r="L2" s="190"/>
      <c r="M2" s="191"/>
      <c r="N2" s="190"/>
      <c r="O2" s="191"/>
      <c r="P2" s="191"/>
    </row>
    <row r="3" spans="1:16" ht="20.25" customHeight="1">
      <c r="B3" s="258" t="s">
        <v>786</v>
      </c>
      <c r="C3" s="187"/>
      <c r="D3" s="254"/>
      <c r="E3" s="255"/>
      <c r="F3" s="255"/>
      <c r="G3" s="256"/>
      <c r="H3" s="257"/>
      <c r="I3" s="187"/>
      <c r="K3" s="190"/>
      <c r="L3" s="190"/>
      <c r="M3" s="191"/>
      <c r="N3" s="190"/>
      <c r="O3" s="191"/>
      <c r="P3" s="191"/>
    </row>
    <row r="4" spans="1:16" ht="20.25" customHeight="1">
      <c r="B4" s="258" t="s">
        <v>787</v>
      </c>
      <c r="C4" s="187"/>
      <c r="D4" s="254"/>
      <c r="E4" s="255"/>
      <c r="F4" s="255"/>
      <c r="G4" s="256"/>
      <c r="H4" s="257"/>
      <c r="I4" s="187"/>
      <c r="K4" s="190"/>
      <c r="L4" s="190"/>
      <c r="M4" s="191"/>
      <c r="N4" s="190"/>
      <c r="O4" s="191"/>
      <c r="P4" s="191"/>
    </row>
    <row r="5" spans="1:16" ht="78.75" customHeight="1">
      <c r="B5" s="1852" t="s">
        <v>412</v>
      </c>
      <c r="C5" s="1852"/>
      <c r="D5" s="1852"/>
      <c r="E5" s="1852"/>
      <c r="F5" s="1852"/>
      <c r="G5" s="1852"/>
      <c r="H5" s="1852"/>
      <c r="I5" s="1852"/>
      <c r="J5" s="1852"/>
      <c r="K5" s="271"/>
      <c r="L5" s="271"/>
      <c r="M5" s="271"/>
      <c r="N5" s="271"/>
      <c r="O5" s="271"/>
      <c r="P5" s="271"/>
    </row>
    <row r="6" spans="1:16" ht="15.75" customHeight="1">
      <c r="B6" s="248"/>
      <c r="C6" s="248"/>
      <c r="D6" s="248"/>
      <c r="E6" s="248"/>
      <c r="F6" s="248"/>
      <c r="G6" s="248"/>
      <c r="H6" s="248"/>
      <c r="I6" s="186"/>
      <c r="J6" s="186"/>
      <c r="K6" s="195"/>
      <c r="L6" s="195"/>
      <c r="M6" s="196"/>
      <c r="N6" s="195"/>
      <c r="O6" s="196"/>
      <c r="P6" s="196"/>
    </row>
    <row r="7" spans="1:16" ht="18.75" customHeight="1">
      <c r="B7" s="1858" t="s">
        <v>200</v>
      </c>
      <c r="C7" s="1858"/>
      <c r="D7" s="1858"/>
      <c r="E7" s="1858"/>
      <c r="F7" s="1858"/>
      <c r="G7" s="1858"/>
      <c r="H7" s="1858"/>
      <c r="I7" s="1858"/>
      <c r="J7" s="1858"/>
      <c r="K7" s="1858"/>
      <c r="L7" s="195"/>
      <c r="M7" s="196"/>
      <c r="N7" s="195"/>
      <c r="O7" s="196"/>
      <c r="P7" s="196"/>
    </row>
    <row r="8" spans="1:16" ht="15.75" customHeight="1">
      <c r="B8" s="259" t="s">
        <v>413</v>
      </c>
      <c r="C8" s="248"/>
      <c r="D8" s="248"/>
      <c r="E8" s="248"/>
      <c r="F8" s="248"/>
      <c r="G8" s="248"/>
      <c r="H8" s="248"/>
      <c r="I8" s="186"/>
      <c r="J8" s="194"/>
      <c r="K8" s="195"/>
      <c r="L8" s="195"/>
      <c r="M8" s="196"/>
      <c r="N8" s="195"/>
      <c r="O8" s="196"/>
      <c r="P8" s="196"/>
    </row>
    <row r="9" spans="1:16" ht="15.75" customHeight="1">
      <c r="B9" s="259"/>
      <c r="C9" s="248"/>
      <c r="D9" s="248"/>
      <c r="E9" s="248"/>
      <c r="F9" s="248"/>
      <c r="G9" s="248"/>
      <c r="H9" s="248"/>
      <c r="I9" s="186"/>
      <c r="J9" s="194"/>
      <c r="K9" s="195"/>
      <c r="L9" s="195"/>
      <c r="M9" s="196"/>
      <c r="N9" s="195"/>
      <c r="O9" s="196"/>
      <c r="P9" s="196"/>
    </row>
    <row r="10" spans="1:16" ht="24" customHeight="1">
      <c r="A10" s="198"/>
      <c r="B10" s="404"/>
      <c r="C10" s="1853" t="s">
        <v>414</v>
      </c>
      <c r="D10" s="1854"/>
      <c r="E10" s="1854"/>
      <c r="F10" s="1855"/>
      <c r="G10" s="196"/>
      <c r="H10" s="197"/>
      <c r="I10" s="197"/>
      <c r="J10" s="197"/>
    </row>
    <row r="11" spans="1:16" ht="15.75" customHeight="1">
      <c r="A11" s="199"/>
      <c r="B11" s="403"/>
      <c r="C11" s="402"/>
      <c r="D11" s="408" t="s">
        <v>184</v>
      </c>
      <c r="E11" s="402"/>
      <c r="F11" s="406" t="s">
        <v>7</v>
      </c>
      <c r="G11" s="196"/>
      <c r="H11" s="197"/>
      <c r="I11" s="197"/>
      <c r="J11" s="197"/>
    </row>
    <row r="12" spans="1:16" ht="15.75" customHeight="1">
      <c r="B12" s="445" t="s">
        <v>289</v>
      </c>
      <c r="C12" s="260" t="s">
        <v>510</v>
      </c>
      <c r="D12" s="261"/>
      <c r="E12" s="260" t="s">
        <v>509</v>
      </c>
      <c r="F12" s="261"/>
      <c r="H12" s="197"/>
      <c r="I12" s="197"/>
      <c r="J12" s="197"/>
    </row>
    <row r="13" spans="1:16" ht="15.75" customHeight="1">
      <c r="B13" s="445" t="s">
        <v>751</v>
      </c>
      <c r="C13" s="260" t="s">
        <v>508</v>
      </c>
      <c r="D13" s="261"/>
      <c r="E13" s="260" t="s">
        <v>507</v>
      </c>
      <c r="F13" s="261"/>
      <c r="H13" s="197"/>
      <c r="I13" s="197"/>
      <c r="J13" s="197"/>
    </row>
    <row r="14" spans="1:16" ht="15.75" customHeight="1">
      <c r="A14" s="200"/>
      <c r="B14" s="445" t="s">
        <v>752</v>
      </c>
      <c r="C14" s="260" t="s">
        <v>506</v>
      </c>
      <c r="D14" s="261"/>
      <c r="E14" s="260" t="s">
        <v>505</v>
      </c>
      <c r="F14" s="261"/>
      <c r="G14" s="200"/>
      <c r="H14" s="197"/>
      <c r="I14" s="197"/>
      <c r="J14" s="197"/>
    </row>
    <row r="15" spans="1:16" ht="15.75" customHeight="1">
      <c r="A15" s="200"/>
      <c r="B15" s="445" t="s">
        <v>753</v>
      </c>
      <c r="C15" s="260" t="s">
        <v>504</v>
      </c>
      <c r="D15" s="261"/>
      <c r="E15" s="260" t="s">
        <v>503</v>
      </c>
      <c r="F15" s="261"/>
      <c r="G15" s="200"/>
      <c r="H15" s="197"/>
      <c r="I15" s="197"/>
      <c r="J15" s="197"/>
    </row>
    <row r="16" spans="1:16" ht="15.75" customHeight="1">
      <c r="A16" s="200"/>
      <c r="B16" s="445" t="s">
        <v>754</v>
      </c>
      <c r="C16" s="260" t="s">
        <v>502</v>
      </c>
      <c r="D16" s="261"/>
      <c r="E16" s="260" t="s">
        <v>501</v>
      </c>
      <c r="F16" s="261"/>
      <c r="G16" s="200"/>
      <c r="H16" s="197"/>
      <c r="I16" s="197"/>
      <c r="J16" s="197"/>
    </row>
    <row r="17" spans="1:10" ht="15.75" customHeight="1">
      <c r="A17" s="200"/>
      <c r="B17" s="445" t="s">
        <v>755</v>
      </c>
      <c r="C17" s="260" t="s">
        <v>500</v>
      </c>
      <c r="D17" s="261"/>
      <c r="E17" s="260" t="s">
        <v>499</v>
      </c>
      <c r="F17" s="261"/>
      <c r="G17" s="200"/>
      <c r="H17" s="197"/>
      <c r="I17" s="197"/>
      <c r="J17" s="197"/>
    </row>
    <row r="18" spans="1:10" ht="15.75" customHeight="1">
      <c r="A18" s="200"/>
      <c r="B18" s="445" t="s">
        <v>756</v>
      </c>
      <c r="C18" s="260" t="s">
        <v>498</v>
      </c>
      <c r="D18" s="261"/>
      <c r="E18" s="260" t="s">
        <v>497</v>
      </c>
      <c r="F18" s="261"/>
      <c r="G18" s="200"/>
      <c r="H18" s="197"/>
      <c r="I18" s="197"/>
      <c r="J18" s="197"/>
    </row>
    <row r="19" spans="1:10" ht="15.75" customHeight="1">
      <c r="A19" s="200"/>
      <c r="B19" s="445" t="s">
        <v>757</v>
      </c>
      <c r="C19" s="260" t="s">
        <v>496</v>
      </c>
      <c r="D19" s="261"/>
      <c r="E19" s="260" t="s">
        <v>495</v>
      </c>
      <c r="F19" s="261"/>
      <c r="G19" s="200"/>
      <c r="H19" s="197"/>
      <c r="I19" s="197"/>
      <c r="J19" s="197"/>
    </row>
    <row r="20" spans="1:10" ht="15.75" customHeight="1">
      <c r="A20" s="200"/>
      <c r="B20" s="445" t="s">
        <v>758</v>
      </c>
      <c r="C20" s="260" t="s">
        <v>494</v>
      </c>
      <c r="D20" s="261"/>
      <c r="E20" s="260" t="s">
        <v>493</v>
      </c>
      <c r="F20" s="261"/>
      <c r="G20" s="200"/>
      <c r="H20" s="197"/>
      <c r="I20" s="197"/>
      <c r="J20" s="197"/>
    </row>
    <row r="21" spans="1:10" ht="15.75" customHeight="1">
      <c r="A21" s="200"/>
      <c r="B21" s="445" t="s">
        <v>759</v>
      </c>
      <c r="C21" s="260" t="s">
        <v>492</v>
      </c>
      <c r="D21" s="261"/>
      <c r="E21" s="260" t="s">
        <v>491</v>
      </c>
      <c r="F21" s="261"/>
      <c r="G21" s="200"/>
      <c r="H21" s="197"/>
      <c r="I21" s="197"/>
      <c r="J21" s="197"/>
    </row>
    <row r="22" spans="1:10" ht="15.75" customHeight="1" thickBot="1">
      <c r="A22" s="200"/>
      <c r="B22" s="445" t="s">
        <v>760</v>
      </c>
      <c r="C22" s="262" t="s">
        <v>490</v>
      </c>
      <c r="D22" s="263"/>
      <c r="E22" s="262" t="s">
        <v>489</v>
      </c>
      <c r="F22" s="263"/>
      <c r="G22" s="200"/>
      <c r="H22" s="197"/>
      <c r="I22" s="197"/>
      <c r="J22" s="197"/>
    </row>
    <row r="23" spans="1:10" ht="15.75" customHeight="1" thickTop="1">
      <c r="A23" s="200"/>
      <c r="B23" s="400" t="s">
        <v>301</v>
      </c>
      <c r="C23" s="201"/>
      <c r="D23" s="264">
        <f>SUM(D12:D22)</f>
        <v>0</v>
      </c>
      <c r="E23" s="201"/>
      <c r="F23" s="264">
        <f>SUM(F12:F22)</f>
        <v>0</v>
      </c>
      <c r="G23" s="200"/>
      <c r="H23" s="197"/>
      <c r="I23" s="197"/>
      <c r="J23" s="197"/>
    </row>
    <row r="24" spans="1:10" ht="15.75" customHeight="1">
      <c r="A24" s="200"/>
      <c r="B24" s="473" t="s">
        <v>762</v>
      </c>
      <c r="C24" s="202"/>
      <c r="D24" s="265"/>
      <c r="E24" s="202"/>
      <c r="F24" s="265"/>
      <c r="G24" s="200"/>
      <c r="H24" s="197"/>
      <c r="I24" s="197"/>
      <c r="J24" s="197"/>
    </row>
    <row r="25" spans="1:10" ht="15.75" customHeight="1">
      <c r="A25" s="200"/>
      <c r="B25" s="186"/>
      <c r="C25" s="186"/>
      <c r="D25" s="272" t="s">
        <v>406</v>
      </c>
      <c r="E25" s="186"/>
      <c r="F25" s="272" t="s">
        <v>407</v>
      </c>
      <c r="G25" s="186"/>
      <c r="H25" s="197"/>
      <c r="I25" s="197"/>
      <c r="J25" s="197"/>
    </row>
    <row r="26" spans="1:10" ht="15.75" customHeight="1" thickBot="1">
      <c r="A26" s="200"/>
      <c r="B26" s="186"/>
      <c r="C26" s="186"/>
      <c r="D26" s="266"/>
      <c r="E26" s="186"/>
      <c r="F26" s="266"/>
      <c r="G26" s="186"/>
      <c r="H26" s="197"/>
      <c r="I26" s="197"/>
      <c r="J26" s="197"/>
    </row>
    <row r="27" spans="1:10" ht="15.75" customHeight="1" thickTop="1" thickBot="1">
      <c r="A27" s="186"/>
      <c r="B27" s="203" t="s">
        <v>408</v>
      </c>
      <c r="C27" s="204"/>
      <c r="D27" s="273">
        <f>ROUNDDOWN(D23/11,1)</f>
        <v>0</v>
      </c>
      <c r="E27" s="204"/>
      <c r="F27" s="273">
        <f>ROUNDDOWN(F23/11,1)</f>
        <v>0</v>
      </c>
      <c r="G27" s="186"/>
      <c r="H27" s="197"/>
      <c r="I27" s="197"/>
      <c r="J27" s="197"/>
    </row>
    <row r="28" spans="1:10" ht="15.75" customHeight="1" thickTop="1">
      <c r="A28" s="186"/>
      <c r="B28" s="193"/>
      <c r="C28" s="193"/>
      <c r="D28" s="186"/>
      <c r="E28" s="193"/>
      <c r="F28" s="186"/>
      <c r="G28" s="186"/>
      <c r="H28" s="197"/>
      <c r="I28" s="197"/>
      <c r="J28" s="197"/>
    </row>
    <row r="29" spans="1:10" ht="15.75" customHeight="1" thickBot="1">
      <c r="A29" s="186"/>
      <c r="B29" s="202"/>
      <c r="C29" s="202"/>
      <c r="D29" s="200"/>
      <c r="E29" s="202"/>
      <c r="F29" s="200"/>
      <c r="G29" s="200"/>
      <c r="H29" s="197"/>
      <c r="I29" s="197"/>
      <c r="J29" s="197"/>
    </row>
    <row r="30" spans="1:10" ht="15.75" customHeight="1" thickTop="1" thickBot="1">
      <c r="A30" s="206" t="s">
        <v>466</v>
      </c>
      <c r="B30" s="267">
        <f>F27</f>
        <v>0</v>
      </c>
      <c r="C30" s="207"/>
      <c r="D30" s="208" t="s">
        <v>415</v>
      </c>
      <c r="E30" s="207"/>
      <c r="F30" s="208"/>
      <c r="G30" s="205"/>
      <c r="H30" s="197"/>
      <c r="I30" s="197"/>
      <c r="J30" s="197"/>
    </row>
    <row r="31" spans="1:10" ht="15.75" customHeight="1" thickTop="1" thickBot="1">
      <c r="A31" s="206"/>
      <c r="B31" s="209"/>
      <c r="C31" s="209"/>
      <c r="D31" s="210" t="s">
        <v>465</v>
      </c>
      <c r="E31" s="209"/>
      <c r="F31" s="268" t="e">
        <f>+B30/B32*100</f>
        <v>#DIV/0!</v>
      </c>
      <c r="G31" s="192" t="s">
        <v>464</v>
      </c>
      <c r="H31" s="197"/>
      <c r="I31" s="197"/>
      <c r="J31" s="197"/>
    </row>
    <row r="32" spans="1:10" ht="15.75" customHeight="1" thickTop="1" thickBot="1">
      <c r="A32" s="211" t="s">
        <v>463</v>
      </c>
      <c r="B32" s="269">
        <f>D27</f>
        <v>0</v>
      </c>
      <c r="C32" s="212"/>
      <c r="D32" s="213" t="s">
        <v>415</v>
      </c>
      <c r="E32" s="212"/>
      <c r="F32" s="213"/>
      <c r="G32" s="213"/>
      <c r="H32" s="197"/>
      <c r="I32" s="197"/>
      <c r="J32" s="197"/>
    </row>
    <row r="33" spans="1:10" ht="15.75" customHeight="1" thickTop="1">
      <c r="A33" s="200"/>
      <c r="B33" s="200"/>
      <c r="C33" s="200"/>
      <c r="D33" s="200"/>
      <c r="E33" s="200"/>
      <c r="G33" s="200"/>
      <c r="H33" s="197"/>
      <c r="I33" s="197"/>
      <c r="J33" s="197"/>
    </row>
  </sheetData>
  <mergeCells count="3">
    <mergeCell ref="B5:J5"/>
    <mergeCell ref="C10:F10"/>
    <mergeCell ref="B7:K7"/>
  </mergeCells>
  <phoneticPr fontId="3"/>
  <pageMargins left="0.74" right="0.59055118110236227" top="0.98425196850393704" bottom="0.78740157480314965" header="0.51181102362204722" footer="0.51181102362204722"/>
  <pageSetup paperSize="9" orientation="portrait"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C6" sqref="C6"/>
    </sheetView>
  </sheetViews>
  <sheetFormatPr defaultColWidth="12.625" defaultRowHeight="20.100000000000001" customHeight="1"/>
  <cols>
    <col min="1" max="1" width="9" customWidth="1"/>
    <col min="3" max="3" width="4.75" customWidth="1"/>
    <col min="4" max="4" width="30.625" bestFit="1" customWidth="1"/>
    <col min="5" max="5" width="3.375" customWidth="1"/>
    <col min="6" max="6" width="52.625" customWidth="1"/>
    <col min="7" max="7" width="3.375" customWidth="1"/>
    <col min="9" max="9" width="25.25" customWidth="1"/>
  </cols>
  <sheetData>
    <row r="1" spans="1:9" ht="20.100000000000001" customHeight="1">
      <c r="A1" s="1859" t="s">
        <v>512</v>
      </c>
      <c r="B1" s="1860"/>
      <c r="C1" s="1860"/>
      <c r="D1" s="1860"/>
      <c r="E1" s="1860"/>
      <c r="F1" s="1860"/>
      <c r="G1" s="1860"/>
      <c r="H1" s="1860"/>
      <c r="I1" s="1860"/>
    </row>
    <row r="2" spans="1:9" ht="44.25" customHeight="1">
      <c r="A2" s="1861" t="s">
        <v>513</v>
      </c>
      <c r="B2" s="1861"/>
      <c r="C2" s="1861"/>
      <c r="D2" s="1861"/>
      <c r="E2" s="1861"/>
      <c r="F2" s="1861"/>
      <c r="G2" s="1861"/>
      <c r="H2" s="1861"/>
      <c r="I2" s="1861"/>
    </row>
    <row r="3" spans="1:9" ht="9.75" customHeight="1"/>
    <row r="4" spans="1:9" ht="39.950000000000003" customHeight="1">
      <c r="A4" s="1862" t="s">
        <v>514</v>
      </c>
      <c r="B4" s="1863"/>
      <c r="C4" s="1862" t="s">
        <v>515</v>
      </c>
      <c r="D4" s="1864"/>
      <c r="E4" s="1864"/>
      <c r="F4" s="1863"/>
      <c r="G4" s="1862" t="s">
        <v>516</v>
      </c>
      <c r="H4" s="1863"/>
      <c r="I4" s="448" t="s">
        <v>517</v>
      </c>
    </row>
    <row r="5" spans="1:9" ht="39.950000000000003" customHeight="1">
      <c r="A5" s="449" t="s">
        <v>518</v>
      </c>
      <c r="B5" s="450" t="s">
        <v>519</v>
      </c>
      <c r="C5" s="451" t="s">
        <v>589</v>
      </c>
      <c r="D5" s="452" t="s">
        <v>520</v>
      </c>
      <c r="E5" s="453" t="s">
        <v>590</v>
      </c>
      <c r="F5" s="454" t="s">
        <v>591</v>
      </c>
      <c r="G5" s="455"/>
      <c r="H5" s="456" t="s">
        <v>521</v>
      </c>
      <c r="I5" s="450"/>
    </row>
    <row r="6" spans="1:9" ht="39.950000000000003" customHeight="1">
      <c r="A6" s="457"/>
      <c r="B6" s="450"/>
      <c r="C6" s="458"/>
      <c r="D6" s="452"/>
      <c r="E6" s="453" t="s">
        <v>592</v>
      </c>
      <c r="F6" s="454" t="s">
        <v>593</v>
      </c>
      <c r="G6" s="455"/>
      <c r="H6" s="456" t="s">
        <v>521</v>
      </c>
      <c r="I6" s="450"/>
    </row>
    <row r="7" spans="1:9" ht="39.950000000000003" customHeight="1">
      <c r="A7" s="457"/>
      <c r="B7" s="450"/>
      <c r="C7" s="458"/>
      <c r="D7" s="452"/>
      <c r="E7" s="453" t="s">
        <v>594</v>
      </c>
      <c r="F7" s="454" t="s">
        <v>595</v>
      </c>
      <c r="G7" s="455"/>
      <c r="H7" s="456" t="s">
        <v>521</v>
      </c>
      <c r="I7" s="450"/>
    </row>
    <row r="8" spans="1:9" ht="39.950000000000003" customHeight="1">
      <c r="A8" s="457"/>
      <c r="B8" s="450"/>
      <c r="C8" s="458"/>
      <c r="D8" s="452"/>
      <c r="E8" s="453" t="s">
        <v>596</v>
      </c>
      <c r="F8" s="454" t="s">
        <v>597</v>
      </c>
      <c r="G8" s="455"/>
      <c r="H8" s="456" t="s">
        <v>521</v>
      </c>
      <c r="I8" s="450"/>
    </row>
    <row r="9" spans="1:9" ht="39.950000000000003" customHeight="1">
      <c r="A9" s="457"/>
      <c r="B9" s="450"/>
      <c r="C9" s="458"/>
      <c r="D9" s="452"/>
      <c r="E9" s="453" t="s">
        <v>598</v>
      </c>
      <c r="F9" s="454" t="s">
        <v>599</v>
      </c>
      <c r="G9" s="455"/>
      <c r="H9" s="456" t="s">
        <v>521</v>
      </c>
      <c r="I9" s="450"/>
    </row>
    <row r="10" spans="1:9" ht="39.950000000000003" customHeight="1">
      <c r="A10" s="457"/>
      <c r="B10" s="450"/>
      <c r="C10" s="458"/>
      <c r="D10" s="452"/>
      <c r="E10" s="453" t="s">
        <v>600</v>
      </c>
      <c r="F10" s="454" t="s">
        <v>601</v>
      </c>
      <c r="G10" s="455"/>
      <c r="H10" s="456" t="s">
        <v>521</v>
      </c>
      <c r="I10" s="450"/>
    </row>
    <row r="11" spans="1:9" ht="39.950000000000003" customHeight="1">
      <c r="A11" s="457"/>
      <c r="B11" s="450"/>
      <c r="C11" s="458"/>
      <c r="D11" s="452"/>
      <c r="E11" s="453" t="s">
        <v>602</v>
      </c>
      <c r="F11" s="454" t="s">
        <v>603</v>
      </c>
      <c r="G11" s="455"/>
      <c r="H11" s="456" t="s">
        <v>521</v>
      </c>
      <c r="I11" s="450"/>
    </row>
    <row r="12" spans="1:9" ht="39.950000000000003" customHeight="1">
      <c r="A12" s="457"/>
      <c r="B12" s="450"/>
      <c r="C12" s="458"/>
      <c r="D12" s="452"/>
      <c r="E12" s="453" t="s">
        <v>604</v>
      </c>
      <c r="F12" s="454" t="s">
        <v>522</v>
      </c>
      <c r="G12" s="455"/>
      <c r="H12" s="456" t="s">
        <v>521</v>
      </c>
      <c r="I12" s="450"/>
    </row>
    <row r="13" spans="1:9" ht="39.950000000000003" customHeight="1">
      <c r="A13" s="457"/>
      <c r="B13" s="450"/>
      <c r="C13" s="451"/>
      <c r="D13" s="452"/>
      <c r="E13" s="453" t="s">
        <v>605</v>
      </c>
      <c r="F13" s="454" t="s">
        <v>523</v>
      </c>
      <c r="G13" s="455"/>
      <c r="H13" s="456" t="s">
        <v>521</v>
      </c>
      <c r="I13" s="450"/>
    </row>
    <row r="14" spans="1:9" ht="39.950000000000003" customHeight="1">
      <c r="A14" s="457"/>
      <c r="B14" s="450"/>
      <c r="C14" s="451" t="s">
        <v>606</v>
      </c>
      <c r="D14" s="452" t="s">
        <v>524</v>
      </c>
      <c r="E14" s="453" t="s">
        <v>607</v>
      </c>
      <c r="F14" s="454" t="s">
        <v>608</v>
      </c>
      <c r="G14" s="455"/>
      <c r="H14" s="456" t="s">
        <v>521</v>
      </c>
      <c r="I14" s="450"/>
    </row>
    <row r="15" spans="1:9" ht="39.950000000000003" customHeight="1">
      <c r="A15" s="459"/>
      <c r="B15" s="450"/>
      <c r="C15" s="458"/>
      <c r="D15" s="452"/>
      <c r="E15" s="453" t="s">
        <v>609</v>
      </c>
      <c r="F15" s="454" t="s">
        <v>610</v>
      </c>
      <c r="G15" s="455"/>
      <c r="H15" s="456" t="s">
        <v>521</v>
      </c>
      <c r="I15" s="450"/>
    </row>
    <row r="16" spans="1:9" ht="39.950000000000003" customHeight="1">
      <c r="A16" s="449" t="s">
        <v>518</v>
      </c>
      <c r="B16" s="450"/>
      <c r="C16" s="451" t="s">
        <v>611</v>
      </c>
      <c r="D16" s="452" t="s">
        <v>612</v>
      </c>
      <c r="E16" s="453" t="s">
        <v>613</v>
      </c>
      <c r="F16" s="454" t="s">
        <v>614</v>
      </c>
      <c r="G16" s="455"/>
      <c r="H16" s="456" t="s">
        <v>521</v>
      </c>
      <c r="I16" s="450"/>
    </row>
    <row r="17" spans="1:9" ht="39.950000000000003" customHeight="1">
      <c r="A17" s="457"/>
      <c r="B17" s="450"/>
      <c r="C17" s="458"/>
      <c r="D17" s="452"/>
      <c r="E17" s="453" t="s">
        <v>615</v>
      </c>
      <c r="F17" s="454" t="s">
        <v>616</v>
      </c>
      <c r="G17" s="455"/>
      <c r="H17" s="456" t="s">
        <v>521</v>
      </c>
      <c r="I17" s="450"/>
    </row>
    <row r="18" spans="1:9" ht="39.950000000000003" customHeight="1">
      <c r="A18" s="457"/>
      <c r="B18" s="450"/>
      <c r="C18" s="458"/>
      <c r="D18" s="452"/>
      <c r="E18" s="453" t="s">
        <v>617</v>
      </c>
      <c r="F18" s="454" t="s">
        <v>618</v>
      </c>
      <c r="G18" s="455"/>
      <c r="H18" s="456" t="s">
        <v>521</v>
      </c>
      <c r="I18" s="450"/>
    </row>
    <row r="19" spans="1:9" ht="39.950000000000003" customHeight="1">
      <c r="A19" s="457"/>
      <c r="B19" s="450" t="s">
        <v>525</v>
      </c>
      <c r="C19" s="451" t="s">
        <v>619</v>
      </c>
      <c r="D19" s="452" t="s">
        <v>526</v>
      </c>
      <c r="E19" s="453" t="s">
        <v>620</v>
      </c>
      <c r="F19" s="454" t="s">
        <v>621</v>
      </c>
      <c r="G19" s="455"/>
      <c r="H19" s="456" t="s">
        <v>521</v>
      </c>
      <c r="I19" s="450"/>
    </row>
    <row r="20" spans="1:9" ht="39.950000000000003" customHeight="1">
      <c r="A20" s="457"/>
      <c r="B20" s="450"/>
      <c r="C20" s="458"/>
      <c r="D20" s="452"/>
      <c r="E20" s="453" t="s">
        <v>622</v>
      </c>
      <c r="F20" s="454" t="s">
        <v>623</v>
      </c>
      <c r="G20" s="455"/>
      <c r="H20" s="456" t="s">
        <v>521</v>
      </c>
      <c r="I20" s="450"/>
    </row>
    <row r="21" spans="1:9" ht="39.950000000000003" customHeight="1">
      <c r="A21" s="457"/>
      <c r="B21" s="450"/>
      <c r="C21" s="451" t="s">
        <v>624</v>
      </c>
      <c r="D21" s="452" t="s">
        <v>527</v>
      </c>
      <c r="E21" s="453" t="s">
        <v>625</v>
      </c>
      <c r="F21" s="454" t="s">
        <v>626</v>
      </c>
      <c r="G21" s="455"/>
      <c r="H21" s="456" t="s">
        <v>521</v>
      </c>
      <c r="I21" s="450"/>
    </row>
    <row r="22" spans="1:9" ht="39.950000000000003" customHeight="1">
      <c r="A22" s="459"/>
      <c r="B22" s="450"/>
      <c r="C22" s="458"/>
      <c r="D22" s="452"/>
      <c r="E22" s="453" t="s">
        <v>627</v>
      </c>
      <c r="F22" s="454" t="s">
        <v>528</v>
      </c>
      <c r="G22" s="455"/>
      <c r="H22" s="456" t="s">
        <v>521</v>
      </c>
      <c r="I22" s="450"/>
    </row>
    <row r="23" spans="1:9" ht="39.950000000000003" customHeight="1">
      <c r="A23" s="449" t="s">
        <v>529</v>
      </c>
      <c r="B23" s="460" t="s">
        <v>530</v>
      </c>
      <c r="C23" s="451" t="s">
        <v>589</v>
      </c>
      <c r="D23" s="452" t="s">
        <v>628</v>
      </c>
      <c r="E23" s="453" t="s">
        <v>590</v>
      </c>
      <c r="F23" s="454" t="s">
        <v>531</v>
      </c>
      <c r="G23" s="455"/>
      <c r="H23" s="456" t="s">
        <v>521</v>
      </c>
      <c r="I23" s="450"/>
    </row>
    <row r="24" spans="1:9" ht="39.950000000000003" customHeight="1">
      <c r="A24" s="457"/>
      <c r="B24" s="450"/>
      <c r="C24" s="451" t="s">
        <v>606</v>
      </c>
      <c r="D24" s="452" t="s">
        <v>629</v>
      </c>
      <c r="E24" s="453" t="s">
        <v>592</v>
      </c>
      <c r="F24" s="454" t="s">
        <v>630</v>
      </c>
      <c r="G24" s="455"/>
      <c r="H24" s="456" t="s">
        <v>521</v>
      </c>
      <c r="I24" s="450"/>
    </row>
    <row r="25" spans="1:9" ht="39.950000000000003" customHeight="1">
      <c r="A25" s="457"/>
      <c r="B25" s="450"/>
      <c r="C25" s="451" t="s">
        <v>611</v>
      </c>
      <c r="D25" s="452" t="s">
        <v>631</v>
      </c>
      <c r="E25" s="453" t="s">
        <v>594</v>
      </c>
      <c r="F25" s="454" t="s">
        <v>532</v>
      </c>
      <c r="G25" s="455"/>
      <c r="H25" s="456" t="s">
        <v>521</v>
      </c>
      <c r="I25" s="450"/>
    </row>
    <row r="26" spans="1:9" ht="39.950000000000003" customHeight="1">
      <c r="A26" s="457"/>
      <c r="B26" s="450"/>
      <c r="C26" s="451"/>
      <c r="D26" s="452"/>
      <c r="E26" s="453" t="s">
        <v>596</v>
      </c>
      <c r="F26" s="454" t="s">
        <v>1092</v>
      </c>
      <c r="G26" s="455"/>
      <c r="H26" s="456" t="s">
        <v>521</v>
      </c>
      <c r="I26" s="450"/>
    </row>
    <row r="27" spans="1:9" ht="39.950000000000003" customHeight="1">
      <c r="A27" s="457"/>
      <c r="B27" s="450"/>
      <c r="C27" s="451" t="s">
        <v>619</v>
      </c>
      <c r="D27" s="452" t="s">
        <v>632</v>
      </c>
      <c r="E27" s="453" t="s">
        <v>598</v>
      </c>
      <c r="F27" s="454" t="s">
        <v>533</v>
      </c>
      <c r="G27" s="455"/>
      <c r="H27" s="456" t="s">
        <v>521</v>
      </c>
      <c r="I27" s="450"/>
    </row>
    <row r="28" spans="1:9" ht="39.950000000000003" customHeight="1">
      <c r="A28" s="459"/>
      <c r="B28" s="450"/>
      <c r="C28" s="451"/>
      <c r="D28" s="452"/>
      <c r="E28" s="453" t="s">
        <v>600</v>
      </c>
      <c r="F28" s="454" t="s">
        <v>633</v>
      </c>
      <c r="G28" s="455"/>
      <c r="H28" s="456" t="s">
        <v>521</v>
      </c>
      <c r="I28" s="450"/>
    </row>
    <row r="29" spans="1:9" ht="79.5" customHeight="1">
      <c r="A29" s="449" t="s">
        <v>529</v>
      </c>
      <c r="B29" s="450"/>
      <c r="C29" s="451" t="s">
        <v>624</v>
      </c>
      <c r="D29" s="452" t="s">
        <v>634</v>
      </c>
      <c r="E29" s="453" t="s">
        <v>602</v>
      </c>
      <c r="F29" s="454" t="s">
        <v>635</v>
      </c>
      <c r="G29" s="455"/>
      <c r="H29" s="456" t="s">
        <v>521</v>
      </c>
      <c r="I29" s="450"/>
    </row>
    <row r="30" spans="1:9" ht="39.950000000000003" customHeight="1">
      <c r="A30" s="457"/>
      <c r="B30" s="450"/>
      <c r="C30" s="451" t="s">
        <v>636</v>
      </c>
      <c r="D30" s="452" t="s">
        <v>637</v>
      </c>
      <c r="E30" s="453" t="s">
        <v>604</v>
      </c>
      <c r="F30" s="454" t="s">
        <v>638</v>
      </c>
      <c r="G30" s="455"/>
      <c r="H30" s="456" t="s">
        <v>521</v>
      </c>
      <c r="I30" s="450"/>
    </row>
    <row r="31" spans="1:9" ht="39.950000000000003" customHeight="1">
      <c r="A31" s="457"/>
      <c r="B31" s="450"/>
      <c r="C31" s="451"/>
      <c r="D31" s="452"/>
      <c r="E31" s="453" t="s">
        <v>605</v>
      </c>
      <c r="F31" s="454" t="s">
        <v>639</v>
      </c>
      <c r="G31" s="455"/>
      <c r="H31" s="456" t="s">
        <v>521</v>
      </c>
      <c r="I31" s="450"/>
    </row>
    <row r="32" spans="1:9" ht="39.950000000000003" customHeight="1">
      <c r="A32" s="457"/>
      <c r="B32" s="450"/>
      <c r="C32" s="451" t="s">
        <v>640</v>
      </c>
      <c r="D32" s="452" t="s">
        <v>641</v>
      </c>
      <c r="E32" s="453" t="s">
        <v>607</v>
      </c>
      <c r="F32" s="454" t="s">
        <v>642</v>
      </c>
      <c r="G32" s="455"/>
      <c r="H32" s="456" t="s">
        <v>521</v>
      </c>
      <c r="I32" s="450"/>
    </row>
    <row r="33" spans="1:9" ht="39.950000000000003" customHeight="1">
      <c r="A33" s="457"/>
      <c r="B33" s="450"/>
      <c r="C33" s="451"/>
      <c r="D33" s="452"/>
      <c r="E33" s="453" t="s">
        <v>609</v>
      </c>
      <c r="F33" s="454" t="s">
        <v>534</v>
      </c>
      <c r="G33" s="455"/>
      <c r="H33" s="456" t="s">
        <v>521</v>
      </c>
      <c r="I33" s="450"/>
    </row>
    <row r="34" spans="1:9" ht="39.950000000000003" customHeight="1">
      <c r="A34" s="457"/>
      <c r="B34" s="450"/>
      <c r="C34" s="451" t="s">
        <v>643</v>
      </c>
      <c r="D34" s="452" t="s">
        <v>644</v>
      </c>
      <c r="E34" s="453" t="s">
        <v>613</v>
      </c>
      <c r="F34" s="454" t="s">
        <v>537</v>
      </c>
      <c r="G34" s="455"/>
      <c r="H34" s="456" t="s">
        <v>521</v>
      </c>
      <c r="I34" s="450"/>
    </row>
    <row r="35" spans="1:9" ht="39.950000000000003" customHeight="1">
      <c r="A35" s="457"/>
      <c r="B35" s="450"/>
      <c r="C35" s="451"/>
      <c r="D35" s="452"/>
      <c r="E35" s="453" t="s">
        <v>615</v>
      </c>
      <c r="F35" s="454" t="s">
        <v>645</v>
      </c>
      <c r="G35" s="455"/>
      <c r="H35" s="456" t="s">
        <v>521</v>
      </c>
      <c r="I35" s="450"/>
    </row>
    <row r="36" spans="1:9" ht="39.950000000000003" customHeight="1">
      <c r="A36" s="457"/>
      <c r="B36" s="450"/>
      <c r="C36" s="451" t="s">
        <v>646</v>
      </c>
      <c r="D36" s="452" t="s">
        <v>647</v>
      </c>
      <c r="E36" s="453" t="s">
        <v>617</v>
      </c>
      <c r="F36" s="454" t="s">
        <v>648</v>
      </c>
      <c r="G36" s="455"/>
      <c r="H36" s="456" t="s">
        <v>521</v>
      </c>
      <c r="I36" s="450"/>
    </row>
    <row r="37" spans="1:9" ht="39.950000000000003" customHeight="1">
      <c r="A37" s="457"/>
      <c r="B37" s="450"/>
      <c r="C37" s="451"/>
      <c r="D37" s="452"/>
      <c r="E37" s="453" t="s">
        <v>620</v>
      </c>
      <c r="F37" s="454" t="s">
        <v>649</v>
      </c>
      <c r="G37" s="455"/>
      <c r="H37" s="456" t="s">
        <v>521</v>
      </c>
      <c r="I37" s="450"/>
    </row>
    <row r="38" spans="1:9" ht="39.950000000000003" customHeight="1">
      <c r="A38" s="457"/>
      <c r="B38" s="450"/>
      <c r="C38" s="451" t="s">
        <v>650</v>
      </c>
      <c r="D38" s="452" t="s">
        <v>651</v>
      </c>
      <c r="E38" s="453" t="s">
        <v>622</v>
      </c>
      <c r="F38" s="454" t="s">
        <v>652</v>
      </c>
      <c r="G38" s="455"/>
      <c r="H38" s="456" t="s">
        <v>521</v>
      </c>
      <c r="I38" s="450"/>
    </row>
    <row r="39" spans="1:9" ht="39.950000000000003" customHeight="1">
      <c r="A39" s="457"/>
      <c r="B39" s="460" t="s">
        <v>535</v>
      </c>
      <c r="C39" s="451" t="s">
        <v>653</v>
      </c>
      <c r="D39" s="452" t="s">
        <v>654</v>
      </c>
      <c r="E39" s="453" t="s">
        <v>625</v>
      </c>
      <c r="F39" s="454" t="s">
        <v>655</v>
      </c>
      <c r="G39" s="455"/>
      <c r="H39" s="456" t="s">
        <v>521</v>
      </c>
      <c r="I39" s="450"/>
    </row>
    <row r="40" spans="1:9" ht="39.950000000000003" customHeight="1">
      <c r="A40" s="457"/>
      <c r="B40" s="450"/>
      <c r="C40" s="451" t="s">
        <v>656</v>
      </c>
      <c r="D40" s="452" t="s">
        <v>536</v>
      </c>
      <c r="E40" s="453" t="s">
        <v>627</v>
      </c>
      <c r="F40" s="454" t="s">
        <v>657</v>
      </c>
      <c r="G40" s="455"/>
      <c r="H40" s="456" t="s">
        <v>521</v>
      </c>
      <c r="I40" s="450"/>
    </row>
    <row r="41" spans="1:9" ht="39.950000000000003" customHeight="1">
      <c r="A41" s="459"/>
      <c r="B41" s="460" t="s">
        <v>658</v>
      </c>
      <c r="C41" s="451" t="s">
        <v>659</v>
      </c>
      <c r="D41" s="452" t="s">
        <v>660</v>
      </c>
      <c r="E41" s="453" t="s">
        <v>661</v>
      </c>
      <c r="F41" s="454" t="s">
        <v>662</v>
      </c>
      <c r="G41" s="455"/>
      <c r="H41" s="456" t="s">
        <v>521</v>
      </c>
      <c r="I41" s="450"/>
    </row>
    <row r="42" spans="1:9" ht="35.25" customHeight="1">
      <c r="A42" s="1215" t="s">
        <v>663</v>
      </c>
      <c r="B42" s="1215"/>
      <c r="C42" s="1215"/>
      <c r="D42" s="1215"/>
      <c r="E42" s="1215"/>
      <c r="F42" s="1215"/>
      <c r="G42" s="1215"/>
      <c r="H42" s="1215"/>
      <c r="I42" s="1215"/>
    </row>
    <row r="43" spans="1:9" ht="13.5">
      <c r="A43" s="350"/>
      <c r="B43" s="350"/>
      <c r="C43" s="350"/>
      <c r="D43" s="350"/>
      <c r="E43" s="350"/>
      <c r="F43" s="350"/>
      <c r="G43" s="350"/>
      <c r="H43" s="350"/>
      <c r="I43" s="350"/>
    </row>
    <row r="44" spans="1:9" ht="13.5">
      <c r="A44" s="350"/>
      <c r="B44" s="350"/>
      <c r="C44" s="350"/>
      <c r="D44" s="350"/>
      <c r="E44" s="350"/>
      <c r="F44" s="350"/>
      <c r="G44" s="350"/>
      <c r="H44" s="350"/>
      <c r="I44" s="350"/>
    </row>
  </sheetData>
  <mergeCells count="6">
    <mergeCell ref="A42:I42"/>
    <mergeCell ref="A1:I1"/>
    <mergeCell ref="A2:I2"/>
    <mergeCell ref="A4:B4"/>
    <mergeCell ref="C4:F4"/>
    <mergeCell ref="G4:H4"/>
  </mergeCells>
  <phoneticPr fontId="3"/>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38100</xdr:colOff>
                    <xdr:row>4</xdr:row>
                    <xdr:rowOff>152400</xdr:rowOff>
                  </from>
                  <to>
                    <xdr:col>7</xdr:col>
                    <xdr:colOff>28575</xdr:colOff>
                    <xdr:row>4</xdr:row>
                    <xdr:rowOff>352425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28575</xdr:colOff>
                    <xdr:row>5</xdr:row>
                    <xdr:rowOff>152400</xdr:rowOff>
                  </from>
                  <to>
                    <xdr:col>7</xdr:col>
                    <xdr:colOff>19050</xdr:colOff>
                    <xdr:row>5</xdr:row>
                    <xdr:rowOff>352425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6</xdr:col>
                    <xdr:colOff>28575</xdr:colOff>
                    <xdr:row>7</xdr:row>
                    <xdr:rowOff>152400</xdr:rowOff>
                  </from>
                  <to>
                    <xdr:col>7</xdr:col>
                    <xdr:colOff>19050</xdr:colOff>
                    <xdr:row>7</xdr:row>
                    <xdr:rowOff>352425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6</xdr:col>
                    <xdr:colOff>38100</xdr:colOff>
                    <xdr:row>8</xdr:row>
                    <xdr:rowOff>152400</xdr:rowOff>
                  </from>
                  <to>
                    <xdr:col>7</xdr:col>
                    <xdr:colOff>28575</xdr:colOff>
                    <xdr:row>8</xdr:row>
                    <xdr:rowOff>352425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6</xdr:col>
                    <xdr:colOff>28575</xdr:colOff>
                    <xdr:row>9</xdr:row>
                    <xdr:rowOff>152400</xdr:rowOff>
                  </from>
                  <to>
                    <xdr:col>7</xdr:col>
                    <xdr:colOff>19050</xdr:colOff>
                    <xdr:row>9</xdr:row>
                    <xdr:rowOff>352425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6</xdr:col>
                    <xdr:colOff>28575</xdr:colOff>
                    <xdr:row>10</xdr:row>
                    <xdr:rowOff>152400</xdr:rowOff>
                  </from>
                  <to>
                    <xdr:col>7</xdr:col>
                    <xdr:colOff>19050</xdr:colOff>
                    <xdr:row>10</xdr:row>
                    <xdr:rowOff>352425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6</xdr:col>
                    <xdr:colOff>38100</xdr:colOff>
                    <xdr:row>11</xdr:row>
                    <xdr:rowOff>152400</xdr:rowOff>
                  </from>
                  <to>
                    <xdr:col>7</xdr:col>
                    <xdr:colOff>28575</xdr:colOff>
                    <xdr:row>11</xdr:row>
                    <xdr:rowOff>352425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6</xdr:col>
                    <xdr:colOff>28575</xdr:colOff>
                    <xdr:row>12</xdr:row>
                    <xdr:rowOff>152400</xdr:rowOff>
                  </from>
                  <to>
                    <xdr:col>7</xdr:col>
                    <xdr:colOff>19050</xdr:colOff>
                    <xdr:row>12</xdr:row>
                    <xdr:rowOff>352425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6</xdr:col>
                    <xdr:colOff>38100</xdr:colOff>
                    <xdr:row>13</xdr:row>
                    <xdr:rowOff>152400</xdr:rowOff>
                  </from>
                  <to>
                    <xdr:col>7</xdr:col>
                    <xdr:colOff>28575</xdr:colOff>
                    <xdr:row>13</xdr:row>
                    <xdr:rowOff>352425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6</xdr:col>
                    <xdr:colOff>28575</xdr:colOff>
                    <xdr:row>14</xdr:row>
                    <xdr:rowOff>152400</xdr:rowOff>
                  </from>
                  <to>
                    <xdr:col>7</xdr:col>
                    <xdr:colOff>19050</xdr:colOff>
                    <xdr:row>14</xdr:row>
                    <xdr:rowOff>352425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6</xdr:col>
                    <xdr:colOff>38100</xdr:colOff>
                    <xdr:row>15</xdr:row>
                    <xdr:rowOff>152400</xdr:rowOff>
                  </from>
                  <to>
                    <xdr:col>7</xdr:col>
                    <xdr:colOff>28575</xdr:colOff>
                    <xdr:row>15</xdr:row>
                    <xdr:rowOff>352425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6</xdr:col>
                    <xdr:colOff>28575</xdr:colOff>
                    <xdr:row>16</xdr:row>
                    <xdr:rowOff>152400</xdr:rowOff>
                  </from>
                  <to>
                    <xdr:col>7</xdr:col>
                    <xdr:colOff>19050</xdr:colOff>
                    <xdr:row>16</xdr:row>
                    <xdr:rowOff>352425</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6</xdr:col>
                    <xdr:colOff>38100</xdr:colOff>
                    <xdr:row>17</xdr:row>
                    <xdr:rowOff>152400</xdr:rowOff>
                  </from>
                  <to>
                    <xdr:col>7</xdr:col>
                    <xdr:colOff>28575</xdr:colOff>
                    <xdr:row>17</xdr:row>
                    <xdr:rowOff>352425</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6</xdr:col>
                    <xdr:colOff>28575</xdr:colOff>
                    <xdr:row>18</xdr:row>
                    <xdr:rowOff>152400</xdr:rowOff>
                  </from>
                  <to>
                    <xdr:col>7</xdr:col>
                    <xdr:colOff>19050</xdr:colOff>
                    <xdr:row>18</xdr:row>
                    <xdr:rowOff>352425</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6</xdr:col>
                    <xdr:colOff>38100</xdr:colOff>
                    <xdr:row>19</xdr:row>
                    <xdr:rowOff>152400</xdr:rowOff>
                  </from>
                  <to>
                    <xdr:col>7</xdr:col>
                    <xdr:colOff>28575</xdr:colOff>
                    <xdr:row>19</xdr:row>
                    <xdr:rowOff>352425</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6</xdr:col>
                    <xdr:colOff>28575</xdr:colOff>
                    <xdr:row>20</xdr:row>
                    <xdr:rowOff>152400</xdr:rowOff>
                  </from>
                  <to>
                    <xdr:col>7</xdr:col>
                    <xdr:colOff>19050</xdr:colOff>
                    <xdr:row>20</xdr:row>
                    <xdr:rowOff>352425</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6</xdr:col>
                    <xdr:colOff>38100</xdr:colOff>
                    <xdr:row>21</xdr:row>
                    <xdr:rowOff>152400</xdr:rowOff>
                  </from>
                  <to>
                    <xdr:col>7</xdr:col>
                    <xdr:colOff>28575</xdr:colOff>
                    <xdr:row>21</xdr:row>
                    <xdr:rowOff>352425</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6</xdr:col>
                    <xdr:colOff>28575</xdr:colOff>
                    <xdr:row>22</xdr:row>
                    <xdr:rowOff>152400</xdr:rowOff>
                  </from>
                  <to>
                    <xdr:col>7</xdr:col>
                    <xdr:colOff>19050</xdr:colOff>
                    <xdr:row>22</xdr:row>
                    <xdr:rowOff>352425</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6</xdr:col>
                    <xdr:colOff>38100</xdr:colOff>
                    <xdr:row>23</xdr:row>
                    <xdr:rowOff>152400</xdr:rowOff>
                  </from>
                  <to>
                    <xdr:col>7</xdr:col>
                    <xdr:colOff>28575</xdr:colOff>
                    <xdr:row>23</xdr:row>
                    <xdr:rowOff>352425</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6</xdr:col>
                    <xdr:colOff>28575</xdr:colOff>
                    <xdr:row>24</xdr:row>
                    <xdr:rowOff>152400</xdr:rowOff>
                  </from>
                  <to>
                    <xdr:col>7</xdr:col>
                    <xdr:colOff>19050</xdr:colOff>
                    <xdr:row>24</xdr:row>
                    <xdr:rowOff>352425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6</xdr:col>
                    <xdr:colOff>38100</xdr:colOff>
                    <xdr:row>25</xdr:row>
                    <xdr:rowOff>152400</xdr:rowOff>
                  </from>
                  <to>
                    <xdr:col>7</xdr:col>
                    <xdr:colOff>28575</xdr:colOff>
                    <xdr:row>25</xdr:row>
                    <xdr:rowOff>352425</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6</xdr:col>
                    <xdr:colOff>28575</xdr:colOff>
                    <xdr:row>26</xdr:row>
                    <xdr:rowOff>152400</xdr:rowOff>
                  </from>
                  <to>
                    <xdr:col>7</xdr:col>
                    <xdr:colOff>19050</xdr:colOff>
                    <xdr:row>26</xdr:row>
                    <xdr:rowOff>352425</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6</xdr:col>
                    <xdr:colOff>38100</xdr:colOff>
                    <xdr:row>27</xdr:row>
                    <xdr:rowOff>152400</xdr:rowOff>
                  </from>
                  <to>
                    <xdr:col>7</xdr:col>
                    <xdr:colOff>28575</xdr:colOff>
                    <xdr:row>27</xdr:row>
                    <xdr:rowOff>352425</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6</xdr:col>
                    <xdr:colOff>28575</xdr:colOff>
                    <xdr:row>28</xdr:row>
                    <xdr:rowOff>409575</xdr:rowOff>
                  </from>
                  <to>
                    <xdr:col>7</xdr:col>
                    <xdr:colOff>19050</xdr:colOff>
                    <xdr:row>28</xdr:row>
                    <xdr:rowOff>609600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6</xdr:col>
                    <xdr:colOff>28575</xdr:colOff>
                    <xdr:row>29</xdr:row>
                    <xdr:rowOff>152400</xdr:rowOff>
                  </from>
                  <to>
                    <xdr:col>7</xdr:col>
                    <xdr:colOff>19050</xdr:colOff>
                    <xdr:row>29</xdr:row>
                    <xdr:rowOff>352425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6</xdr:col>
                    <xdr:colOff>38100</xdr:colOff>
                    <xdr:row>30</xdr:row>
                    <xdr:rowOff>152400</xdr:rowOff>
                  </from>
                  <to>
                    <xdr:col>7</xdr:col>
                    <xdr:colOff>28575</xdr:colOff>
                    <xdr:row>30</xdr:row>
                    <xdr:rowOff>352425</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6</xdr:col>
                    <xdr:colOff>28575</xdr:colOff>
                    <xdr:row>31</xdr:row>
                    <xdr:rowOff>152400</xdr:rowOff>
                  </from>
                  <to>
                    <xdr:col>7</xdr:col>
                    <xdr:colOff>19050</xdr:colOff>
                    <xdr:row>31</xdr:row>
                    <xdr:rowOff>352425</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6</xdr:col>
                    <xdr:colOff>28575</xdr:colOff>
                    <xdr:row>33</xdr:row>
                    <xdr:rowOff>152400</xdr:rowOff>
                  </from>
                  <to>
                    <xdr:col>7</xdr:col>
                    <xdr:colOff>19050</xdr:colOff>
                    <xdr:row>33</xdr:row>
                    <xdr:rowOff>352425</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6</xdr:col>
                    <xdr:colOff>38100</xdr:colOff>
                    <xdr:row>34</xdr:row>
                    <xdr:rowOff>152400</xdr:rowOff>
                  </from>
                  <to>
                    <xdr:col>7</xdr:col>
                    <xdr:colOff>28575</xdr:colOff>
                    <xdr:row>34</xdr:row>
                    <xdr:rowOff>352425</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6</xdr:col>
                    <xdr:colOff>28575</xdr:colOff>
                    <xdr:row>35</xdr:row>
                    <xdr:rowOff>152400</xdr:rowOff>
                  </from>
                  <to>
                    <xdr:col>7</xdr:col>
                    <xdr:colOff>19050</xdr:colOff>
                    <xdr:row>35</xdr:row>
                    <xdr:rowOff>352425</xdr:rowOff>
                  </to>
                </anchor>
              </controlPr>
            </control>
          </mc:Choice>
        </mc:AlternateContent>
        <mc:AlternateContent xmlns:mc="http://schemas.openxmlformats.org/markup-compatibility/2006">
          <mc:Choice Requires="x14">
            <control shapeId="15394" r:id="rId34" name="Check Box 34">
              <controlPr defaultSize="0" autoFill="0" autoLine="0" autoPict="0">
                <anchor moveWithCells="1">
                  <from>
                    <xdr:col>6</xdr:col>
                    <xdr:colOff>38100</xdr:colOff>
                    <xdr:row>36</xdr:row>
                    <xdr:rowOff>152400</xdr:rowOff>
                  </from>
                  <to>
                    <xdr:col>7</xdr:col>
                    <xdr:colOff>28575</xdr:colOff>
                    <xdr:row>36</xdr:row>
                    <xdr:rowOff>352425</xdr:rowOff>
                  </to>
                </anchor>
              </controlPr>
            </control>
          </mc:Choice>
        </mc:AlternateContent>
        <mc:AlternateContent xmlns:mc="http://schemas.openxmlformats.org/markup-compatibility/2006">
          <mc:Choice Requires="x14">
            <control shapeId="15395" r:id="rId35" name="Check Box 35">
              <controlPr defaultSize="0" autoFill="0" autoLine="0" autoPict="0">
                <anchor moveWithCells="1">
                  <from>
                    <xdr:col>6</xdr:col>
                    <xdr:colOff>28575</xdr:colOff>
                    <xdr:row>37</xdr:row>
                    <xdr:rowOff>152400</xdr:rowOff>
                  </from>
                  <to>
                    <xdr:col>7</xdr:col>
                    <xdr:colOff>19050</xdr:colOff>
                    <xdr:row>37</xdr:row>
                    <xdr:rowOff>352425</xdr:rowOff>
                  </to>
                </anchor>
              </controlPr>
            </control>
          </mc:Choice>
        </mc:AlternateContent>
        <mc:AlternateContent xmlns:mc="http://schemas.openxmlformats.org/markup-compatibility/2006">
          <mc:Choice Requires="x14">
            <control shapeId="15396" r:id="rId36" name="Check Box 36">
              <controlPr defaultSize="0" autoFill="0" autoLine="0" autoPict="0">
                <anchor moveWithCells="1">
                  <from>
                    <xdr:col>6</xdr:col>
                    <xdr:colOff>38100</xdr:colOff>
                    <xdr:row>38</xdr:row>
                    <xdr:rowOff>152400</xdr:rowOff>
                  </from>
                  <to>
                    <xdr:col>7</xdr:col>
                    <xdr:colOff>28575</xdr:colOff>
                    <xdr:row>38</xdr:row>
                    <xdr:rowOff>352425</xdr:rowOff>
                  </to>
                </anchor>
              </controlPr>
            </control>
          </mc:Choice>
        </mc:AlternateContent>
        <mc:AlternateContent xmlns:mc="http://schemas.openxmlformats.org/markup-compatibility/2006">
          <mc:Choice Requires="x14">
            <control shapeId="15397" r:id="rId37" name="Check Box 37">
              <controlPr defaultSize="0" autoFill="0" autoLine="0" autoPict="0">
                <anchor moveWithCells="1">
                  <from>
                    <xdr:col>6</xdr:col>
                    <xdr:colOff>28575</xdr:colOff>
                    <xdr:row>39</xdr:row>
                    <xdr:rowOff>152400</xdr:rowOff>
                  </from>
                  <to>
                    <xdr:col>7</xdr:col>
                    <xdr:colOff>19050</xdr:colOff>
                    <xdr:row>39</xdr:row>
                    <xdr:rowOff>352425</xdr:rowOff>
                  </to>
                </anchor>
              </controlPr>
            </control>
          </mc:Choice>
        </mc:AlternateContent>
        <mc:AlternateContent xmlns:mc="http://schemas.openxmlformats.org/markup-compatibility/2006">
          <mc:Choice Requires="x14">
            <control shapeId="15398" r:id="rId38" name="Check Box 38">
              <controlPr defaultSize="0" autoFill="0" autoLine="0" autoPict="0">
                <anchor moveWithCells="1">
                  <from>
                    <xdr:col>6</xdr:col>
                    <xdr:colOff>38100</xdr:colOff>
                    <xdr:row>40</xdr:row>
                    <xdr:rowOff>152400</xdr:rowOff>
                  </from>
                  <to>
                    <xdr:col>7</xdr:col>
                    <xdr:colOff>28575</xdr:colOff>
                    <xdr:row>40</xdr:row>
                    <xdr:rowOff>352425</xdr:rowOff>
                  </to>
                </anchor>
              </controlPr>
            </control>
          </mc:Choice>
        </mc:AlternateContent>
        <mc:AlternateContent xmlns:mc="http://schemas.openxmlformats.org/markup-compatibility/2006">
          <mc:Choice Requires="x14">
            <control shapeId="15402" r:id="rId39" name="Check Box 42">
              <controlPr defaultSize="0" autoFill="0" autoLine="0" autoPict="0">
                <anchor moveWithCells="1">
                  <from>
                    <xdr:col>6</xdr:col>
                    <xdr:colOff>28575</xdr:colOff>
                    <xdr:row>6</xdr:row>
                    <xdr:rowOff>161925</xdr:rowOff>
                  </from>
                  <to>
                    <xdr:col>7</xdr:col>
                    <xdr:colOff>19050</xdr:colOff>
                    <xdr:row>6</xdr:row>
                    <xdr:rowOff>352425</xdr:rowOff>
                  </to>
                </anchor>
              </controlPr>
            </control>
          </mc:Choice>
        </mc:AlternateContent>
        <mc:AlternateContent xmlns:mc="http://schemas.openxmlformats.org/markup-compatibility/2006">
          <mc:Choice Requires="x14">
            <control shapeId="15403" r:id="rId40" name="Check Box 43">
              <controlPr defaultSize="0" autoFill="0" autoLine="0" autoPict="0">
                <anchor moveWithCells="1">
                  <from>
                    <xdr:col>6</xdr:col>
                    <xdr:colOff>28575</xdr:colOff>
                    <xdr:row>32</xdr:row>
                    <xdr:rowOff>161925</xdr:rowOff>
                  </from>
                  <to>
                    <xdr:col>7</xdr:col>
                    <xdr:colOff>19050</xdr:colOff>
                    <xdr:row>32</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E51B94-8FB2-4552-BC49-A261CF43C5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4CD92A3-9FF1-45D2-A52E-E30A6ECFD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5E8123-ADED-4B9A-8563-D1DEC07C7B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1配置状況(1)</vt:lpstr>
      <vt:lpstr>1配置状況(2)</vt:lpstr>
      <vt:lpstr>2サービス</vt:lpstr>
      <vt:lpstr>3食事 </vt:lpstr>
      <vt:lpstr>4身体的拘束</vt:lpstr>
      <vt:lpstr>5勤務体制等</vt:lpstr>
      <vt:lpstr>6BCP・災害・衛生</vt:lpstr>
      <vt:lpstr>7虐待防止</vt:lpstr>
      <vt:lpstr>8預り金</vt:lpstr>
      <vt:lpstr>9居住費・食費</vt:lpstr>
      <vt:lpstr>10加算状況</vt:lpstr>
      <vt:lpstr>10(2)加算</vt:lpstr>
      <vt:lpstr>11サービス提供Ⅰ</vt:lpstr>
      <vt:lpstr>11サービス提供Ⅱ</vt:lpstr>
      <vt:lpstr>11サービス提供Ⅲ</vt:lpstr>
      <vt:lpstr>防犯・防災</vt:lpstr>
      <vt:lpstr>'10(2)加算'!Print_Area</vt:lpstr>
      <vt:lpstr>'10加算状況'!Print_Area</vt:lpstr>
      <vt:lpstr>'11サービス提供Ⅰ'!Print_Area</vt:lpstr>
      <vt:lpstr>'11サービス提供Ⅱ'!Print_Area</vt:lpstr>
      <vt:lpstr>'11サービス提供Ⅲ'!Print_Area</vt:lpstr>
      <vt:lpstr>'1配置状況(1)'!Print_Area</vt:lpstr>
      <vt:lpstr>'1配置状況(2)'!Print_Area</vt:lpstr>
      <vt:lpstr>'2サービス'!Print_Area</vt:lpstr>
      <vt:lpstr>'3食事 '!Print_Area</vt:lpstr>
      <vt:lpstr>'5勤務体制等'!Print_Area</vt:lpstr>
      <vt:lpstr>'6BCP・災害・衛生'!Print_Area</vt:lpstr>
      <vt:lpstr>'7虐待防止'!Print_Area</vt:lpstr>
      <vt:lpstr>'8預り金'!Print_Area</vt:lpstr>
      <vt:lpstr>'9居住費・食費'!Print_Area</vt:lpstr>
      <vt:lpstr>防犯・防災!Print_Area</vt:lpstr>
      <vt:lpstr>'10(2)加算'!Print_Titles</vt:lpstr>
      <vt:lpstr>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zzz</cp:lastModifiedBy>
  <cp:lastPrinted>2024-07-29T06:14:07Z</cp:lastPrinted>
  <dcterms:created xsi:type="dcterms:W3CDTF">2020-04-07T04:28:39Z</dcterms:created>
  <dcterms:modified xsi:type="dcterms:W3CDTF">2024-07-30T01:30:57Z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